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390" windowWidth="14940" windowHeight="9030" activeTab="3"/>
  </bookViews>
  <sheets>
    <sheet name="ФХД (стр.1)" sheetId="1" r:id="rId1"/>
    <sheet name="ФХД (стр.2)" sheetId="2" r:id="rId2"/>
    <sheet name="ФХД (стр.3-4)" sheetId="3" r:id="rId3"/>
    <sheet name="ФХД (стр.5)" sheetId="4" r:id="rId4"/>
    <sheet name="ФХД (стр.6)" sheetId="5" r:id="rId5"/>
  </sheets>
  <externalReferences>
    <externalReference r:id="rId6"/>
    <externalReference r:id="rId7"/>
  </externalReferences>
  <definedNames>
    <definedName name="IS_DOCUMENT" localSheetId="0">'ФХД (стр.1)'!$A$45</definedName>
    <definedName name="IS_DOCUMENT" localSheetId="1">'ФХД (стр.2)'!$A$24</definedName>
    <definedName name="IS_DOCUMENT" localSheetId="2">'ФХД (стр.3-4)'!$A$227</definedName>
    <definedName name="IS_DOCUMENT" localSheetId="3">'ФХД (стр.5)'!$A$11</definedName>
    <definedName name="IS_DOCUMENT" localSheetId="4">'ФХД (стр.6)'!$A$23</definedName>
    <definedName name="LAST_CELL" localSheetId="0">'ФХД (стр.1)'!$EW$44</definedName>
    <definedName name="LAST_CELL" localSheetId="1">'ФХД (стр.2)'!$C$23</definedName>
    <definedName name="LAST_CELL" localSheetId="2">'ФХД (стр.3-4)'!$AB$226</definedName>
    <definedName name="LAST_CELL" localSheetId="3">'ФХД (стр.5)'!$L$10</definedName>
    <definedName name="LAST_CELL" localSheetId="4">'ФХД (стр.6)'!$C$22</definedName>
  </definedNames>
  <calcPr calcId="144525"/>
</workbook>
</file>

<file path=xl/calcChain.xml><?xml version="1.0" encoding="utf-8"?>
<calcChain xmlns="http://schemas.openxmlformats.org/spreadsheetml/2006/main">
  <c r="C20" i="2" l="1"/>
  <c r="C7" i="2"/>
  <c r="G10" i="4"/>
  <c r="H29" i="5"/>
  <c r="A38" i="1"/>
  <c r="A34" i="1"/>
  <c r="AS27" i="1"/>
  <c r="CX3" i="1"/>
</calcChain>
</file>

<file path=xl/sharedStrings.xml><?xml version="1.0" encoding="utf-8"?>
<sst xmlns="http://schemas.openxmlformats.org/spreadsheetml/2006/main" count="1249" uniqueCount="204">
  <si>
    <t>УТВЕРЖДАЮ</t>
  </si>
  <si>
    <t>(наименование должности лица, утверждающего документ)</t>
  </si>
  <si>
    <t>(подпись)</t>
  </si>
  <si>
    <t>(расшифровка подписи)</t>
  </si>
  <si>
    <t>"</t>
  </si>
  <si>
    <t xml:space="preserve"> г.</t>
  </si>
  <si>
    <t>План финансово-хозяйственной деятельности</t>
  </si>
  <si>
    <t>на 2018 год и плановый период 2019 и 2020 годов</t>
  </si>
  <si>
    <t>КОДЫ</t>
  </si>
  <si>
    <t>Форма по КФД</t>
  </si>
  <si>
    <t>Дата</t>
  </si>
  <si>
    <t>Наименование государственного</t>
  </si>
  <si>
    <t>по ОКПО</t>
  </si>
  <si>
    <t>бюджетного учреждения</t>
  </si>
  <si>
    <t>по РУБП/НУБП</t>
  </si>
  <si>
    <t>(подразделения)</t>
  </si>
  <si>
    <t>ИНН/КПП</t>
  </si>
  <si>
    <t>по ОКВ</t>
  </si>
  <si>
    <t>643</t>
  </si>
  <si>
    <t>Единица измерения: руб.</t>
  </si>
  <si>
    <t>по ОКЕИ</t>
  </si>
  <si>
    <t>383</t>
  </si>
  <si>
    <t>01</t>
  </si>
  <si>
    <t>Января</t>
  </si>
  <si>
    <t>2018</t>
  </si>
  <si>
    <t>Муниципальное бюджетное общеобразовательное учреждение основная общеобразовательная школа рабочего посёлка Сосновоборск Сосновоборского района Пензенской области</t>
  </si>
  <si>
    <t>5831011949/583101001</t>
  </si>
  <si>
    <t>01.01.2018</t>
  </si>
  <si>
    <t>2Э031</t>
  </si>
  <si>
    <t>Наименование органа, осуществляющего</t>
  </si>
  <si>
    <t>функции и полномочия учредителя</t>
  </si>
  <si>
    <t>Адрес фактического местонахождения</t>
  </si>
  <si>
    <t>государственного бюджетного</t>
  </si>
  <si>
    <t>учреждения (подразделения)</t>
  </si>
  <si>
    <t>Сведения о деятельности государственного бюджетного учреждения</t>
  </si>
  <si>
    <t>1.1. Цели деятельности государственного бюджетного учреждения (подразделения):</t>
  </si>
  <si>
    <t>1.2. Виды деятельности государственного бюджетного учреждения (подразделения):</t>
  </si>
  <si>
    <t>1.3. Перечень услуг (работ), осуществляемых в том числе и за плату:</t>
  </si>
  <si>
    <t>1.4. Общая балансовая стоимость недвижимого государственного (муниципального) имущества:</t>
  </si>
  <si>
    <t>1.5. Общая балансовая стоимость движимого государственного (муниципального) имущества:</t>
  </si>
  <si>
    <t>1.6. Иная информация по решению органа, осуществляющего функции и полномочия учредителя:</t>
  </si>
  <si>
    <t>Отдел образования Сосновоборского района Пензенской области</t>
  </si>
  <si>
    <t>Таблица 1</t>
  </si>
  <si>
    <t>Показатели финансового состояния учреждения (подразделения)</t>
  </si>
  <si>
    <t>N п/п</t>
  </si>
  <si>
    <t>Наименование показателя</t>
  </si>
  <si>
    <t>Сумма, тыс. руб.</t>
  </si>
  <si>
    <t>Нефинансовые активы, всего:</t>
  </si>
  <si>
    <t>из них:
недвижимое имущество, всего:</t>
  </si>
  <si>
    <t>в том числе: остаточная стоимость</t>
  </si>
  <si>
    <t>особо ценное движимое имущество, всего:</t>
  </si>
  <si>
    <t>Финансовые активы, всего:</t>
  </si>
  <si>
    <t>из них: 
денежные средства учреждения, всего</t>
  </si>
  <si>
    <t>в том числе:
денежные средства учреждения на счетах</t>
  </si>
  <si>
    <t>денежные средства учреждения, размещенные на депозиты в кредитной организации</t>
  </si>
  <si>
    <t>иные финансовые инструменты</t>
  </si>
  <si>
    <t>дебиторская задолженность по доходам</t>
  </si>
  <si>
    <t>дебиторская задолженность по расходам</t>
  </si>
  <si>
    <t>Обязательства, всего:</t>
  </si>
  <si>
    <t>из них:
долговые обязательства</t>
  </si>
  <si>
    <t>кредиторская задолженность:</t>
  </si>
  <si>
    <t>в том числе:
просроченная кредиторская задолженность</t>
  </si>
  <si>
    <t xml:space="preserve">Показатели по поступлениям и выплатам учреждения (подразделения) на </t>
  </si>
  <si>
    <t>Таблица 2</t>
  </si>
  <si>
    <t>01 Января 2018 г.</t>
  </si>
  <si>
    <t>Код строки</t>
  </si>
  <si>
    <t>Код по бюджетной классификации Российской Федерации</t>
  </si>
  <si>
    <t>Код субсидии</t>
  </si>
  <si>
    <t>КВФО</t>
  </si>
  <si>
    <t>Отраслевой код</t>
  </si>
  <si>
    <t>Объем финансового обеспечения, руб (с точностью до двух знаков после запятой - 0,00)</t>
  </si>
  <si>
    <t>всего</t>
  </si>
  <si>
    <t>в том числе:</t>
  </si>
  <si>
    <t>субсидии на финансовое обеспечение выполнения государственного (муниципального) задания из федерального бюджета, бюджета субъекта Российской Федерации (местного бюджета)</t>
  </si>
  <si>
    <t>Субсидии на финансовое обеспечение выполнения государственного задания из бюджета Федерального фонда обязательного медицинского страхования</t>
  </si>
  <si>
    <t>субсидии, предоставляемые в соответствии с абзацем вторым пункта 1 статьи 78.1 Бюджетного кодекса Российской Федерации</t>
  </si>
  <si>
    <t>субсидии на осуществление капитальных вложений</t>
  </si>
  <si>
    <t>средства обязательного медицинского страхования</t>
  </si>
  <si>
    <t>поступления от оказания услуг (выполнения работ) на платной основе и от иной приносящей доход деятельности</t>
  </si>
  <si>
    <t>из них гранты</t>
  </si>
  <si>
    <t>2.1. Субсидии на выполнение государственного задания</t>
  </si>
  <si>
    <t>130</t>
  </si>
  <si>
    <t>0401105110</t>
  </si>
  <si>
    <t>4</t>
  </si>
  <si>
    <t>97404010000000000</t>
  </si>
  <si>
    <t>0401105121</t>
  </si>
  <si>
    <t>0401105150</t>
  </si>
  <si>
    <t>0401171052</t>
  </si>
  <si>
    <t>0401176210</t>
  </si>
  <si>
    <t>04011S1052</t>
  </si>
  <si>
    <t>0401205110</t>
  </si>
  <si>
    <t>0401205120</t>
  </si>
  <si>
    <t>0401205121</t>
  </si>
  <si>
    <t>0401276210</t>
  </si>
  <si>
    <t>0401421670</t>
  </si>
  <si>
    <t>2.5. Поступления от иной приносящей доход деятельности</t>
  </si>
  <si>
    <t>0402980000</t>
  </si>
  <si>
    <t>2</t>
  </si>
  <si>
    <t>97404020098000000</t>
  </si>
  <si>
    <t>0402981000</t>
  </si>
  <si>
    <t>97404020098100000</t>
  </si>
  <si>
    <t>0402982000</t>
  </si>
  <si>
    <t>97404020098200000</t>
  </si>
  <si>
    <t>0402984000</t>
  </si>
  <si>
    <t>97404020098400000</t>
  </si>
  <si>
    <t>0402985000</t>
  </si>
  <si>
    <t>97404020098500000</t>
  </si>
  <si>
    <t>0402986000</t>
  </si>
  <si>
    <t>97404020098600000</t>
  </si>
  <si>
    <t>2.2. Целевые субсидии</t>
  </si>
  <si>
    <t>180</t>
  </si>
  <si>
    <t>0501171150</t>
  </si>
  <si>
    <t>5</t>
  </si>
  <si>
    <t>97405010000000000</t>
  </si>
  <si>
    <t>0501174342</t>
  </si>
  <si>
    <t>0501271160</t>
  </si>
  <si>
    <t>0501273410</t>
  </si>
  <si>
    <t>0501274343</t>
  </si>
  <si>
    <t>0501276240</t>
  </si>
  <si>
    <t>05012R0970</t>
  </si>
  <si>
    <t>0502250970</t>
  </si>
  <si>
    <t>97405020000000000</t>
  </si>
  <si>
    <t>0503127340</t>
  </si>
  <si>
    <t>90105030000000000</t>
  </si>
  <si>
    <t>97405030000000000</t>
  </si>
  <si>
    <t>05031S1150</t>
  </si>
  <si>
    <t>0503205180</t>
  </si>
  <si>
    <t>0503223970</t>
  </si>
  <si>
    <t>0503227350</t>
  </si>
  <si>
    <t>0503276240</t>
  </si>
  <si>
    <t>05032S1020</t>
  </si>
  <si>
    <t>05032S1160</t>
  </si>
  <si>
    <t>05032S3410</t>
  </si>
  <si>
    <t>09К0005110</t>
  </si>
  <si>
    <t>09К0005150</t>
  </si>
  <si>
    <t>9940005110</t>
  </si>
  <si>
    <t>9940005150</t>
  </si>
  <si>
    <t>9990005110</t>
  </si>
  <si>
    <t>9990005150</t>
  </si>
  <si>
    <t>9990005310</t>
  </si>
  <si>
    <t>9990021670</t>
  </si>
  <si>
    <t>9990027350</t>
  </si>
  <si>
    <t>3.1.1. Заработная плата</t>
  </si>
  <si>
    <t>111</t>
  </si>
  <si>
    <t>3.1.3. Начисления на выплаты по оплате труда</t>
  </si>
  <si>
    <t>119</t>
  </si>
  <si>
    <t>3.2.2. Транспортные услуги</t>
  </si>
  <si>
    <t>244</t>
  </si>
  <si>
    <t>3.2.5. Работы, услуги по содержанию имущества</t>
  </si>
  <si>
    <t>3.2.6. Прочие работы, услуги</t>
  </si>
  <si>
    <t>3.6. Прочие расходы</t>
  </si>
  <si>
    <t>851</t>
  </si>
  <si>
    <t>852</t>
  </si>
  <si>
    <t>853</t>
  </si>
  <si>
    <t>3.4.1. Увеличение стоимости основных средств</t>
  </si>
  <si>
    <t>3.4.4. Увеличение стоимости материальных запасов</t>
  </si>
  <si>
    <t>323</t>
  </si>
  <si>
    <t>3.2.1. Услуги связи</t>
  </si>
  <si>
    <t>3.2.3. Коммунальные услуги</t>
  </si>
  <si>
    <t>3.2.4. Арендная плата за пользование имуществом</t>
  </si>
  <si>
    <t>243</t>
  </si>
  <si>
    <t>831</t>
  </si>
  <si>
    <t>Остаток средств на начало года</t>
  </si>
  <si>
    <t>500</t>
  </si>
  <si>
    <t>Таблица 2.1</t>
  </si>
  <si>
    <t>Показатели выплат по расходам на закупку товаров, работ, услуг учреждения (подразделения) на</t>
  </si>
  <si>
    <t>Год начала закупки</t>
  </si>
  <si>
    <t>Сумма выплат по расходам на закупку товаров, работ и услуг, руб (с точностью до двух знаков после запятой - 0,00</t>
  </si>
  <si>
    <t>всего на закупки</t>
  </si>
  <si>
    <t>в соответствии с Федеральным законом от 5 апреля 2013 г. N 44-ФЗ "О контрактной системе в сфере закупок товаров, работ, услуг для обеспечения государственных и муниципальных нужд"</t>
  </si>
  <si>
    <t>в соответствии с Федеральным законом от 18 июля 2011 г. N 223-ФЗ "О закупках товаров, работ, услуг отдельными видами юридических лиц"</t>
  </si>
  <si>
    <t>на 2018 г.
очередной 
финансовый 
год</t>
  </si>
  <si>
    <t>на 2019 г.
 1-й год 
планового 
периода</t>
  </si>
  <si>
    <t>на 2020 г.
 2-й год 
планового 
периода</t>
  </si>
  <si>
    <t>Таблица 3</t>
  </si>
  <si>
    <t xml:space="preserve">Сведения о средствах, поступающих во временное распоряжение учреждения </t>
  </si>
  <si>
    <t>(очередной финансовый год)</t>
  </si>
  <si>
    <t>Сумма (руб, с точностью до двух знаков после запятой - 0,00)</t>
  </si>
  <si>
    <t>010</t>
  </si>
  <si>
    <t>Остаток средств на конец года</t>
  </si>
  <si>
    <t>020</t>
  </si>
  <si>
    <t>Поступление</t>
  </si>
  <si>
    <t>030</t>
  </si>
  <si>
    <t>на 01 Января 2018 г.</t>
  </si>
  <si>
    <t>Выбытие</t>
  </si>
  <si>
    <t>040</t>
  </si>
  <si>
    <t>Таблица 4</t>
  </si>
  <si>
    <t>Справочная информация</t>
  </si>
  <si>
    <t>Сумма (тыс. руб)</t>
  </si>
  <si>
    <t>Объем публичных обязательств, всего:</t>
  </si>
  <si>
    <t>Объем бюджетных инвестиций (в части переданных полномочий государственного (муниципального) заказчика в соответствии с Бюджетным кодексом Российской Федерации), всего:</t>
  </si>
  <si>
    <t>Объем средств, поступивших во временное распоряжение, всего:</t>
  </si>
  <si>
    <t>Л.В.Демина</t>
  </si>
  <si>
    <t>18</t>
  </si>
  <si>
    <t>основное общее образование</t>
  </si>
  <si>
    <t>Руководитель государственного бюджетного учреждения (подразделения)</t>
  </si>
  <si>
    <t>С.В.Бикбулатова</t>
  </si>
  <si>
    <t>(уполномоченное  лицо)</t>
  </si>
  <si>
    <t>Заместитель руководителя государственного бюджетного учреждения (подразделения) по финансовым вопросам</t>
  </si>
  <si>
    <t>Главный бухгалтер государственного бюджетного учреждения (подразделения)</t>
  </si>
  <si>
    <t>Э.Р.Салькаева</t>
  </si>
  <si>
    <t>Исполнитель</t>
  </si>
  <si>
    <r>
      <t xml:space="preserve">тел. </t>
    </r>
    <r>
      <rPr>
        <u/>
        <sz val="14"/>
        <rFont val="Times New Roman"/>
        <family val="1"/>
        <charset val="204"/>
      </rPr>
      <t>2-16-35</t>
    </r>
  </si>
  <si>
    <t>на       01 января          2018г.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</si>
</sst>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0"/>
      <name val="Arial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Arial Cy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6"/>
      <name val="Times New Roman"/>
      <family val="1"/>
      <charset val="204"/>
    </font>
    <font>
      <sz val="18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Arial"/>
      <family val="2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u/>
      <sz val="14"/>
      <name val="Times New Roman"/>
      <family val="1"/>
      <charset val="204"/>
    </font>
    <font>
      <b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18">
    <xf numFmtId="0" fontId="0" fillId="0" borderId="0" xfId="0"/>
    <xf numFmtId="0" fontId="1" fillId="0" borderId="0" xfId="0" applyFont="1" applyBorder="1" applyAlignment="1" applyProtection="1"/>
    <xf numFmtId="0" fontId="2" fillId="0" borderId="0" xfId="0" applyFont="1" applyBorder="1" applyAlignment="1" applyProtection="1"/>
    <xf numFmtId="0" fontId="1" fillId="0" borderId="0" xfId="0" applyFont="1" applyBorder="1" applyAlignment="1" applyProtection="1">
      <alignment horizontal="right"/>
    </xf>
    <xf numFmtId="49" fontId="1" fillId="0" borderId="0" xfId="0" applyNumberFormat="1" applyFont="1" applyBorder="1" applyAlignment="1" applyProtection="1">
      <alignment horizontal="left"/>
    </xf>
    <xf numFmtId="0" fontId="1" fillId="0" borderId="0" xfId="0" applyFont="1" applyBorder="1" applyAlignment="1" applyProtection="1">
      <alignment vertical="top"/>
    </xf>
    <xf numFmtId="49" fontId="1" fillId="0" borderId="0" xfId="0" applyNumberFormat="1" applyFont="1" applyBorder="1" applyAlignment="1" applyProtection="1"/>
    <xf numFmtId="0" fontId="4" fillId="0" borderId="0" xfId="0" applyFont="1" applyBorder="1" applyAlignment="1" applyProtection="1"/>
    <xf numFmtId="0" fontId="4" fillId="0" borderId="0" xfId="0" applyFont="1" applyBorder="1" applyAlignment="1" applyProtection="1">
      <alignment horizontal="right"/>
    </xf>
    <xf numFmtId="49" fontId="4" fillId="0" borderId="0" xfId="0" applyNumberFormat="1" applyFont="1" applyBorder="1" applyAlignment="1" applyProtection="1"/>
    <xf numFmtId="0" fontId="1" fillId="0" borderId="0" xfId="0" applyFont="1" applyBorder="1" applyAlignment="1" applyProtection="1">
      <alignment horizontal="left"/>
    </xf>
    <xf numFmtId="0" fontId="1" fillId="0" borderId="0" xfId="0" applyFont="1" applyBorder="1" applyAlignment="1" applyProtection="1">
      <alignment horizontal="left" wrapText="1"/>
    </xf>
    <xf numFmtId="49" fontId="4" fillId="0" borderId="0" xfId="0" applyNumberFormat="1" applyFont="1" applyBorder="1" applyAlignment="1" applyProtection="1">
      <alignment horizontal="center"/>
    </xf>
    <xf numFmtId="0" fontId="1" fillId="0" borderId="5" xfId="0" applyFont="1" applyBorder="1" applyAlignment="1" applyProtection="1"/>
    <xf numFmtId="0" fontId="1" fillId="0" borderId="0" xfId="0" applyFont="1" applyBorder="1" applyAlignment="1" applyProtection="1">
      <alignment horizontal="right" wrapText="1"/>
    </xf>
    <xf numFmtId="49" fontId="1" fillId="0" borderId="0" xfId="0" applyNumberFormat="1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49" fontId="1" fillId="0" borderId="0" xfId="0" applyNumberFormat="1" applyFont="1" applyBorder="1" applyAlignment="1" applyProtection="1">
      <alignment horizontal="right" vertical="center"/>
    </xf>
    <xf numFmtId="0" fontId="1" fillId="0" borderId="0" xfId="0" applyFont="1" applyBorder="1" applyAlignment="1" applyProtection="1">
      <alignment horizontal="right" vertical="center"/>
    </xf>
    <xf numFmtId="0" fontId="1" fillId="0" borderId="0" xfId="0" applyFont="1" applyBorder="1" applyAlignment="1" applyProtection="1">
      <alignment horizontal="left" vertical="center"/>
    </xf>
    <xf numFmtId="49" fontId="1" fillId="0" borderId="0" xfId="0" applyNumberFormat="1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wrapText="1"/>
    </xf>
    <xf numFmtId="49" fontId="1" fillId="0" borderId="0" xfId="0" applyNumberFormat="1" applyFont="1" applyBorder="1" applyAlignment="1" applyProtection="1">
      <alignment horizontal="center" vertical="top"/>
    </xf>
    <xf numFmtId="0" fontId="4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 vertical="top"/>
    </xf>
    <xf numFmtId="0" fontId="1" fillId="0" borderId="0" xfId="0" applyFont="1" applyBorder="1" applyAlignment="1" applyProtection="1">
      <alignment horizontal="justify"/>
    </xf>
    <xf numFmtId="0" fontId="5" fillId="0" borderId="0" xfId="0" applyFont="1" applyBorder="1" applyAlignment="1" applyProtection="1"/>
    <xf numFmtId="0" fontId="6" fillId="0" borderId="0" xfId="0" applyFont="1" applyBorder="1" applyAlignment="1" applyProtection="1"/>
    <xf numFmtId="0" fontId="6" fillId="0" borderId="0" xfId="0" applyFont="1" applyBorder="1" applyAlignment="1" applyProtection="1">
      <alignment horizontal="right"/>
    </xf>
    <xf numFmtId="0" fontId="6" fillId="0" borderId="8" xfId="0" applyFont="1" applyBorder="1" applyAlignment="1" applyProtection="1">
      <alignment horizontal="center" vertical="center" wrapText="1"/>
    </xf>
    <xf numFmtId="0" fontId="6" fillId="0" borderId="8" xfId="0" applyFont="1" applyBorder="1" applyAlignment="1" applyProtection="1">
      <alignment horizontal="justify" vertical="center" wrapText="1"/>
    </xf>
    <xf numFmtId="0" fontId="6" fillId="0" borderId="8" xfId="0" applyFont="1" applyBorder="1" applyAlignment="1" applyProtection="1">
      <alignment vertical="center" wrapText="1"/>
    </xf>
    <xf numFmtId="2" fontId="6" fillId="0" borderId="8" xfId="0" applyNumberFormat="1" applyFont="1" applyBorder="1" applyAlignment="1" applyProtection="1">
      <alignment horizontal="justify" vertical="center" wrapText="1"/>
    </xf>
    <xf numFmtId="2" fontId="6" fillId="0" borderId="8" xfId="0" applyNumberFormat="1" applyFont="1" applyBorder="1" applyAlignment="1" applyProtection="1">
      <alignment vertical="center" wrapText="1"/>
    </xf>
    <xf numFmtId="49" fontId="6" fillId="0" borderId="8" xfId="0" applyNumberFormat="1" applyFont="1" applyBorder="1" applyAlignment="1" applyProtection="1">
      <alignment horizontal="left" vertical="top" wrapText="1"/>
    </xf>
    <xf numFmtId="49" fontId="6" fillId="0" borderId="8" xfId="0" applyNumberFormat="1" applyFont="1" applyBorder="1" applyAlignment="1" applyProtection="1">
      <alignment horizontal="center" vertical="top" wrapText="1"/>
    </xf>
    <xf numFmtId="2" fontId="6" fillId="0" borderId="8" xfId="0" applyNumberFormat="1" applyFont="1" applyBorder="1" applyAlignment="1" applyProtection="1">
      <alignment horizontal="right" vertical="top" wrapText="1"/>
    </xf>
    <xf numFmtId="49" fontId="7" fillId="0" borderId="8" xfId="0" applyNumberFormat="1" applyFont="1" applyBorder="1" applyAlignment="1" applyProtection="1">
      <alignment horizontal="left" vertical="top" wrapText="1"/>
    </xf>
    <xf numFmtId="49" fontId="7" fillId="0" borderId="8" xfId="0" applyNumberFormat="1" applyFont="1" applyBorder="1" applyAlignment="1" applyProtection="1">
      <alignment horizontal="center" vertical="top" wrapText="1"/>
    </xf>
    <xf numFmtId="49" fontId="6" fillId="0" borderId="0" xfId="0" applyNumberFormat="1" applyFont="1" applyBorder="1" applyAlignment="1" applyProtection="1"/>
    <xf numFmtId="49" fontId="6" fillId="0" borderId="8" xfId="0" applyNumberFormat="1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vertical="center" wrapText="1"/>
    </xf>
    <xf numFmtId="49" fontId="6" fillId="0" borderId="0" xfId="0" applyNumberFormat="1" applyFont="1" applyBorder="1" applyAlignment="1" applyProtection="1">
      <alignment horizontal="center" vertical="center" wrapText="1"/>
    </xf>
    <xf numFmtId="2" fontId="6" fillId="0" borderId="0" xfId="0" applyNumberFormat="1" applyFont="1" applyBorder="1" applyAlignment="1" applyProtection="1">
      <alignment horizontal="right" vertical="top" wrapText="1"/>
    </xf>
    <xf numFmtId="0" fontId="6" fillId="0" borderId="0" xfId="0" applyFont="1" applyBorder="1" applyAlignment="1" applyProtection="1">
      <alignment horizontal="justify" vertical="center" wrapText="1"/>
    </xf>
    <xf numFmtId="49" fontId="6" fillId="0" borderId="0" xfId="0" applyNumberFormat="1" applyFont="1" applyBorder="1" applyAlignment="1" applyProtection="1">
      <alignment horizontal="justify" vertical="center" wrapText="1"/>
    </xf>
    <xf numFmtId="2" fontId="6" fillId="0" borderId="0" xfId="0" applyNumberFormat="1" applyFont="1" applyBorder="1" applyAlignment="1" applyProtection="1">
      <alignment horizontal="justify" vertical="center" wrapText="1"/>
    </xf>
    <xf numFmtId="49" fontId="8" fillId="0" borderId="8" xfId="0" applyNumberFormat="1" applyFont="1" applyBorder="1" applyAlignment="1" applyProtection="1">
      <alignment horizontal="center" vertical="top" wrapText="1"/>
    </xf>
    <xf numFmtId="49" fontId="9" fillId="0" borderId="8" xfId="0" applyNumberFormat="1" applyFont="1" applyBorder="1" applyAlignment="1" applyProtection="1">
      <alignment horizontal="left" vertical="top" wrapText="1"/>
    </xf>
    <xf numFmtId="49" fontId="9" fillId="0" borderId="8" xfId="0" applyNumberFormat="1" applyFont="1" applyBorder="1" applyAlignment="1" applyProtection="1">
      <alignment horizontal="center" vertical="top" wrapText="1"/>
    </xf>
    <xf numFmtId="2" fontId="9" fillId="0" borderId="8" xfId="0" applyNumberFormat="1" applyFont="1" applyBorder="1" applyAlignment="1" applyProtection="1">
      <alignment horizontal="right" vertical="top" wrapText="1"/>
    </xf>
    <xf numFmtId="2" fontId="10" fillId="0" borderId="8" xfId="0" applyNumberFormat="1" applyFont="1" applyBorder="1" applyAlignment="1" applyProtection="1">
      <alignment horizontal="right" vertical="top" wrapText="1"/>
    </xf>
    <xf numFmtId="2" fontId="11" fillId="0" borderId="8" xfId="0" applyNumberFormat="1" applyFont="1" applyBorder="1" applyAlignment="1" applyProtection="1">
      <alignment horizontal="right" vertical="top" wrapText="1"/>
    </xf>
    <xf numFmtId="0" fontId="12" fillId="0" borderId="0" xfId="0" applyFont="1"/>
    <xf numFmtId="49" fontId="15" fillId="0" borderId="8" xfId="0" applyNumberFormat="1" applyFont="1" applyBorder="1" applyAlignment="1" applyProtection="1">
      <alignment horizontal="center" vertical="top" wrapText="1"/>
    </xf>
    <xf numFmtId="2" fontId="14" fillId="0" borderId="8" xfId="0" applyNumberFormat="1" applyFont="1" applyBorder="1" applyAlignment="1" applyProtection="1">
      <alignment horizontal="right" vertical="top" wrapText="1"/>
    </xf>
    <xf numFmtId="2" fontId="16" fillId="0" borderId="8" xfId="0" applyNumberFormat="1" applyFont="1" applyBorder="1" applyAlignment="1" applyProtection="1">
      <alignment horizontal="right" vertical="top" wrapText="1"/>
    </xf>
    <xf numFmtId="2" fontId="13" fillId="0" borderId="8" xfId="0" applyNumberFormat="1" applyFont="1" applyBorder="1" applyAlignment="1" applyProtection="1">
      <alignment horizontal="right" vertical="top" wrapText="1"/>
    </xf>
    <xf numFmtId="2" fontId="17" fillId="0" borderId="8" xfId="0" applyNumberFormat="1" applyFont="1" applyBorder="1" applyAlignment="1" applyProtection="1">
      <alignment horizontal="right" vertical="top" wrapText="1"/>
    </xf>
    <xf numFmtId="0" fontId="18" fillId="0" borderId="0" xfId="0" applyFont="1"/>
    <xf numFmtId="0" fontId="8" fillId="0" borderId="12" xfId="0" applyFont="1" applyBorder="1" applyAlignment="1">
      <alignment vertical="top" wrapText="1"/>
    </xf>
    <xf numFmtId="0" fontId="8" fillId="0" borderId="0" xfId="0" applyFont="1" applyAlignment="1">
      <alignment vertical="top" wrapText="1"/>
    </xf>
    <xf numFmtId="0" fontId="8" fillId="0" borderId="0" xfId="0" applyFont="1" applyAlignment="1">
      <alignment horizontal="center" vertical="top" wrapText="1"/>
    </xf>
    <xf numFmtId="49" fontId="13" fillId="0" borderId="8" xfId="0" applyNumberFormat="1" applyFont="1" applyBorder="1" applyAlignment="1" applyProtection="1">
      <alignment horizontal="center" vertical="top" wrapText="1"/>
    </xf>
    <xf numFmtId="2" fontId="9" fillId="2" borderId="8" xfId="0" applyNumberFormat="1" applyFont="1" applyFill="1" applyBorder="1" applyAlignment="1" applyProtection="1">
      <alignment horizontal="right" vertical="top" wrapText="1"/>
    </xf>
    <xf numFmtId="49" fontId="8" fillId="2" borderId="8" xfId="0" applyNumberFormat="1" applyFont="1" applyFill="1" applyBorder="1" applyAlignment="1" applyProtection="1">
      <alignment horizontal="center" vertical="top" wrapText="1"/>
    </xf>
    <xf numFmtId="0" fontId="20" fillId="0" borderId="0" xfId="0" applyFont="1" applyBorder="1" applyAlignment="1" applyProtection="1">
      <alignment vertical="top" wrapText="1"/>
    </xf>
    <xf numFmtId="2" fontId="20" fillId="0" borderId="8" xfId="0" applyNumberFormat="1" applyFont="1" applyBorder="1" applyAlignment="1" applyProtection="1">
      <alignment horizontal="justify" vertical="center" wrapText="1"/>
    </xf>
    <xf numFmtId="2" fontId="20" fillId="0" borderId="8" xfId="0" applyNumberFormat="1" applyFont="1" applyBorder="1" applyAlignment="1" applyProtection="1">
      <alignment horizontal="left" vertical="center" wrapText="1"/>
    </xf>
    <xf numFmtId="0" fontId="20" fillId="0" borderId="14" xfId="0" applyFont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horizontal="left" vertical="top" wrapText="1"/>
    </xf>
    <xf numFmtId="0" fontId="4" fillId="0" borderId="0" xfId="0" applyFont="1" applyBorder="1" applyAlignment="1" applyProtection="1">
      <alignment horizontal="center"/>
    </xf>
    <xf numFmtId="0" fontId="22" fillId="0" borderId="0" xfId="0" applyFont="1" applyBorder="1" applyAlignment="1" applyProtection="1">
      <alignment horizontal="center" vertical="top" wrapText="1"/>
    </xf>
    <xf numFmtId="0" fontId="16" fillId="0" borderId="0" xfId="0" applyFont="1" applyBorder="1" applyAlignment="1" applyProtection="1">
      <alignment horizontal="left" vertical="top" wrapText="1"/>
    </xf>
    <xf numFmtId="0" fontId="20" fillId="0" borderId="0" xfId="0" applyFont="1" applyBorder="1" applyAlignment="1" applyProtection="1">
      <alignment horizontal="left" vertical="top" wrapText="1"/>
    </xf>
    <xf numFmtId="0" fontId="16" fillId="0" borderId="0" xfId="0" applyFont="1" applyBorder="1" applyAlignment="1" applyProtection="1">
      <alignment horizontal="center" vertical="top" wrapText="1"/>
    </xf>
    <xf numFmtId="0" fontId="16" fillId="0" borderId="0" xfId="0" applyFont="1" applyBorder="1" applyAlignment="1" applyProtection="1">
      <alignment horizontal="left" wrapText="1"/>
    </xf>
    <xf numFmtId="49" fontId="1" fillId="0" borderId="2" xfId="0" applyNumberFormat="1" applyFont="1" applyBorder="1" applyAlignment="1" applyProtection="1">
      <alignment horizontal="center"/>
    </xf>
    <xf numFmtId="49" fontId="1" fillId="0" borderId="3" xfId="0" applyNumberFormat="1" applyFont="1" applyBorder="1" applyAlignment="1" applyProtection="1">
      <alignment horizontal="center"/>
    </xf>
    <xf numFmtId="49" fontId="1" fillId="0" borderId="4" xfId="0" applyNumberFormat="1" applyFont="1" applyBorder="1" applyAlignment="1" applyProtection="1">
      <alignment horizontal="center"/>
    </xf>
    <xf numFmtId="49" fontId="1" fillId="0" borderId="2" xfId="0" applyNumberFormat="1" applyFont="1" applyBorder="1" applyAlignment="1" applyProtection="1">
      <alignment horizontal="center" wrapText="1"/>
    </xf>
    <xf numFmtId="49" fontId="1" fillId="0" borderId="3" xfId="0" applyNumberFormat="1" applyFont="1" applyBorder="1" applyAlignment="1" applyProtection="1">
      <alignment horizontal="center" wrapText="1"/>
    </xf>
    <xf numFmtId="49" fontId="1" fillId="0" borderId="4" xfId="0" applyNumberFormat="1" applyFont="1" applyBorder="1" applyAlignment="1" applyProtection="1">
      <alignment horizontal="center" wrapText="1"/>
    </xf>
    <xf numFmtId="49" fontId="1" fillId="0" borderId="6" xfId="0" applyNumberFormat="1" applyFont="1" applyBorder="1" applyAlignment="1" applyProtection="1">
      <alignment horizontal="center" vertical="center"/>
    </xf>
    <xf numFmtId="49" fontId="1" fillId="0" borderId="1" xfId="0" applyNumberFormat="1" applyFont="1" applyBorder="1" applyAlignment="1" applyProtection="1">
      <alignment horizontal="center" vertical="center"/>
    </xf>
    <xf numFmtId="49" fontId="1" fillId="0" borderId="7" xfId="0" applyNumberFormat="1" applyFont="1" applyBorder="1" applyAlignment="1" applyProtection="1">
      <alignment horizontal="center" vertical="center"/>
    </xf>
    <xf numFmtId="49" fontId="16" fillId="0" borderId="0" xfId="0" applyNumberFormat="1" applyFont="1" applyBorder="1" applyAlignment="1" applyProtection="1">
      <alignment horizontal="left" vertical="center"/>
    </xf>
    <xf numFmtId="49" fontId="1" fillId="0" borderId="2" xfId="0" applyNumberFormat="1" applyFont="1" applyBorder="1" applyAlignment="1" applyProtection="1">
      <alignment horizontal="center" vertical="center"/>
    </xf>
    <xf numFmtId="49" fontId="1" fillId="0" borderId="3" xfId="0" applyNumberFormat="1" applyFont="1" applyBorder="1" applyAlignment="1" applyProtection="1">
      <alignment horizontal="center" vertical="center"/>
    </xf>
    <xf numFmtId="49" fontId="1" fillId="0" borderId="4" xfId="0" applyNumberFormat="1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top"/>
    </xf>
    <xf numFmtId="49" fontId="4" fillId="0" borderId="1" xfId="0" applyNumberFormat="1" applyFont="1" applyBorder="1" applyAlignment="1" applyProtection="1">
      <alignment horizontal="center"/>
    </xf>
    <xf numFmtId="0" fontId="4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19" fillId="0" borderId="1" xfId="0" applyFont="1" applyBorder="1" applyAlignment="1" applyProtection="1">
      <alignment horizontal="center" wrapText="1"/>
    </xf>
    <xf numFmtId="0" fontId="2" fillId="0" borderId="0" xfId="0" applyFont="1" applyBorder="1" applyAlignment="1" applyProtection="1">
      <alignment horizontal="center" vertical="top" wrapText="1"/>
    </xf>
    <xf numFmtId="0" fontId="1" fillId="0" borderId="1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 vertical="top"/>
    </xf>
    <xf numFmtId="49" fontId="1" fillId="0" borderId="1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right"/>
    </xf>
    <xf numFmtId="49" fontId="1" fillId="0" borderId="1" xfId="0" applyNumberFormat="1" applyFont="1" applyBorder="1" applyAlignment="1" applyProtection="1">
      <alignment horizontal="left"/>
    </xf>
    <xf numFmtId="0" fontId="6" fillId="0" borderId="9" xfId="0" applyFont="1" applyBorder="1" applyAlignment="1" applyProtection="1">
      <alignment horizontal="center" vertical="top" wrapText="1"/>
    </xf>
    <xf numFmtId="0" fontId="6" fillId="0" borderId="11" xfId="0" applyFont="1" applyBorder="1" applyAlignment="1" applyProtection="1">
      <alignment horizontal="center" vertical="top" wrapText="1"/>
    </xf>
    <xf numFmtId="0" fontId="6" fillId="0" borderId="2" xfId="0" applyFont="1" applyBorder="1" applyAlignment="1" applyProtection="1">
      <alignment horizontal="center" vertical="top" wrapText="1"/>
    </xf>
    <xf numFmtId="0" fontId="6" fillId="0" borderId="4" xfId="0" applyFont="1" applyBorder="1" applyAlignment="1" applyProtection="1">
      <alignment horizontal="center" vertical="top" wrapText="1"/>
    </xf>
    <xf numFmtId="0" fontId="6" fillId="0" borderId="2" xfId="0" applyFont="1" applyBorder="1" applyAlignment="1" applyProtection="1">
      <alignment horizontal="center" vertical="center" wrapText="1"/>
    </xf>
    <xf numFmtId="0" fontId="6" fillId="0" borderId="3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  <xf numFmtId="0" fontId="6" fillId="0" borderId="10" xfId="0" applyFont="1" applyBorder="1" applyAlignment="1" applyProtection="1">
      <alignment horizontal="center" vertical="top" wrapText="1"/>
    </xf>
    <xf numFmtId="0" fontId="4" fillId="0" borderId="0" xfId="0" applyFont="1" applyBorder="1" applyAlignment="1" applyProtection="1">
      <alignment horizontal="center" wrapText="1"/>
    </xf>
    <xf numFmtId="0" fontId="6" fillId="0" borderId="8" xfId="0" applyFont="1" applyBorder="1" applyAlignment="1" applyProtection="1">
      <alignment horizontal="center" vertical="center" wrapText="1"/>
    </xf>
    <xf numFmtId="0" fontId="6" fillId="0" borderId="8" xfId="0" applyFont="1" applyBorder="1" applyAlignment="1" applyProtection="1">
      <alignment horizontal="center" vertical="top" wrapText="1"/>
    </xf>
    <xf numFmtId="0" fontId="8" fillId="0" borderId="0" xfId="0" applyFont="1" applyAlignment="1">
      <alignment vertical="top" wrapText="1"/>
    </xf>
    <xf numFmtId="0" fontId="8" fillId="0" borderId="13" xfId="0" applyFont="1" applyBorder="1" applyAlignment="1">
      <alignment horizontal="center" vertical="top" wrapText="1"/>
    </xf>
    <xf numFmtId="0" fontId="8" fillId="0" borderId="12" xfId="0" applyFont="1" applyBorder="1" applyAlignment="1">
      <alignment horizontal="center" wrapText="1"/>
    </xf>
    <xf numFmtId="0" fontId="8" fillId="0" borderId="12" xfId="0" applyFont="1" applyBorder="1" applyAlignment="1">
      <alignment horizontal="center" vertical="top" wrapText="1"/>
    </xf>
    <xf numFmtId="0" fontId="4" fillId="0" borderId="0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1;&#1091;&#1093;/Desktop/&#1064;&#1050;&#1054;&#1051;&#1040;/&#1056;&#1040;&#1041;&#1054;&#1063;&#1048;&#1049;%20&#1057;&#1058;&#1054;&#1051;/&#1052;&#1059;&#1053;&#1048;&#1062;&#1048;&#1055;&#1040;&#1051;&#1068;&#1053;&#1067;&#1049;%20&#1047;&#1040;&#1050;&#1040;&#1047;/&#1075;&#1086;&#1089;.&#1079;&#1072;&#1076;.2017/01.01.2017/&#1087;&#1092;&#1093;&#1076;%20&#1086;&#1090;%2028.01.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1;&#1091;&#1093;/Desktop/&#1064;&#1050;&#1054;&#1051;&#1040;/&#1056;&#1040;&#1041;&#1054;&#1063;&#1048;&#1049;%20&#1057;&#1058;&#1054;&#1051;/&#1052;&#1059;&#1053;&#1048;&#1062;&#1048;&#1055;&#1040;&#1051;&#1068;&#1053;&#1067;&#1049;%20&#1047;&#1040;&#1050;&#1040;&#1047;/&#1075;&#1086;&#1089;.&#1079;&#1072;&#1076;.2017/01.01.2017/&#1087;&#1083;&#1072;&#1085;%20&#1086;&#1090;%2030.12.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ХД (стр.1)"/>
      <sheetName val="ФХД (стр.2)"/>
      <sheetName val="ФХД (стр.3-4)"/>
      <sheetName val="ФХД (стр.5)"/>
      <sheetName val="ФХД (стр.6)"/>
    </sheetNames>
    <sheetDataSet>
      <sheetData sheetId="0" refreshError="1">
        <row r="3">
          <cell r="CX3" t="str">
            <v>Начальник отдела образования Сосновоборского района Пензенской области</v>
          </cell>
          <cell r="CY3">
            <v>0</v>
          </cell>
          <cell r="CZ3">
            <v>0</v>
          </cell>
          <cell r="DA3">
            <v>0</v>
          </cell>
          <cell r="DB3">
            <v>0</v>
          </cell>
          <cell r="DC3">
            <v>0</v>
          </cell>
          <cell r="DD3">
            <v>0</v>
          </cell>
          <cell r="DE3">
            <v>0</v>
          </cell>
          <cell r="DF3">
            <v>0</v>
          </cell>
          <cell r="DG3">
            <v>0</v>
          </cell>
          <cell r="DH3">
            <v>0</v>
          </cell>
          <cell r="DI3">
            <v>0</v>
          </cell>
          <cell r="DJ3">
            <v>0</v>
          </cell>
          <cell r="DK3">
            <v>0</v>
          </cell>
          <cell r="DL3">
            <v>0</v>
          </cell>
          <cell r="DM3">
            <v>0</v>
          </cell>
          <cell r="DN3">
            <v>0</v>
          </cell>
          <cell r="DO3">
            <v>0</v>
          </cell>
          <cell r="DP3">
            <v>0</v>
          </cell>
          <cell r="DQ3">
            <v>0</v>
          </cell>
          <cell r="DR3">
            <v>0</v>
          </cell>
          <cell r="DS3">
            <v>0</v>
          </cell>
          <cell r="DT3">
            <v>0</v>
          </cell>
          <cell r="DU3">
            <v>0</v>
          </cell>
          <cell r="DV3">
            <v>0</v>
          </cell>
          <cell r="DW3">
            <v>0</v>
          </cell>
          <cell r="DX3">
            <v>0</v>
          </cell>
          <cell r="DY3">
            <v>0</v>
          </cell>
          <cell r="DZ3">
            <v>0</v>
          </cell>
          <cell r="EA3">
            <v>0</v>
          </cell>
          <cell r="EB3">
            <v>0</v>
          </cell>
          <cell r="EC3">
            <v>0</v>
          </cell>
          <cell r="ED3">
            <v>0</v>
          </cell>
          <cell r="EE3">
            <v>0</v>
          </cell>
          <cell r="EF3">
            <v>0</v>
          </cell>
          <cell r="EG3">
            <v>0</v>
          </cell>
          <cell r="EH3">
            <v>0</v>
          </cell>
          <cell r="EI3">
            <v>0</v>
          </cell>
          <cell r="EJ3">
            <v>0</v>
          </cell>
          <cell r="EK3">
            <v>0</v>
          </cell>
          <cell r="EL3">
            <v>0</v>
          </cell>
          <cell r="EM3">
            <v>0</v>
          </cell>
          <cell r="EN3">
            <v>0</v>
          </cell>
          <cell r="EO3">
            <v>0</v>
          </cell>
          <cell r="EP3">
            <v>0</v>
          </cell>
          <cell r="EQ3">
            <v>0</v>
          </cell>
          <cell r="ER3">
            <v>0</v>
          </cell>
          <cell r="ES3">
            <v>0</v>
          </cell>
          <cell r="ET3">
            <v>0</v>
          </cell>
          <cell r="EU3">
            <v>0</v>
          </cell>
          <cell r="EV3">
            <v>0</v>
          </cell>
          <cell r="EW3">
            <v>0</v>
          </cell>
        </row>
        <row r="27">
          <cell r="AS27" t="str">
            <v>442570, Пензенская область, Сосновоборский район, р.п. сосновоборск, Школьный переулок, 1А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0</v>
          </cell>
          <cell r="BN27">
            <v>0</v>
          </cell>
          <cell r="BO27">
            <v>0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P27">
            <v>0</v>
          </cell>
          <cell r="CQ27">
            <v>0</v>
          </cell>
          <cell r="CR27">
            <v>0</v>
          </cell>
          <cell r="CS27">
            <v>0</v>
          </cell>
          <cell r="CT27">
            <v>0</v>
          </cell>
          <cell r="CU27">
            <v>0</v>
          </cell>
          <cell r="CV27">
            <v>0</v>
          </cell>
          <cell r="CW27">
            <v>0</v>
          </cell>
          <cell r="CX27">
            <v>0</v>
          </cell>
          <cell r="CY27">
            <v>0</v>
          </cell>
          <cell r="CZ27">
            <v>0</v>
          </cell>
          <cell r="DA27">
            <v>0</v>
          </cell>
          <cell r="DB27">
            <v>0</v>
          </cell>
          <cell r="DC27">
            <v>0</v>
          </cell>
          <cell r="DD27">
            <v>0</v>
          </cell>
          <cell r="DE27">
            <v>0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  <cell r="DJ27">
            <v>0</v>
          </cell>
          <cell r="DK27">
            <v>0</v>
          </cell>
          <cell r="DL27">
            <v>0</v>
          </cell>
          <cell r="DM27">
            <v>0</v>
          </cell>
          <cell r="DN27">
            <v>0</v>
          </cell>
          <cell r="DO27">
            <v>0</v>
          </cell>
          <cell r="DP27">
            <v>0</v>
          </cell>
          <cell r="DQ27">
            <v>0</v>
          </cell>
          <cell r="DR27">
            <v>0</v>
          </cell>
          <cell r="DS27">
            <v>0</v>
          </cell>
          <cell r="DT27">
            <v>0</v>
          </cell>
          <cell r="DU27">
            <v>0</v>
          </cell>
          <cell r="DV27">
            <v>0</v>
          </cell>
          <cell r="DW27">
            <v>0</v>
          </cell>
          <cell r="DX27">
            <v>0</v>
          </cell>
          <cell r="DY27">
            <v>0</v>
          </cell>
          <cell r="DZ27">
            <v>0</v>
          </cell>
          <cell r="EA27">
            <v>0</v>
          </cell>
          <cell r="EB27">
            <v>0</v>
          </cell>
          <cell r="EC27">
            <v>0</v>
          </cell>
          <cell r="ED27">
            <v>0</v>
          </cell>
          <cell r="EE27">
            <v>0</v>
          </cell>
          <cell r="EF27">
            <v>0</v>
          </cell>
          <cell r="EG27">
            <v>0</v>
          </cell>
          <cell r="EH27">
            <v>0</v>
          </cell>
          <cell r="EI27">
            <v>0</v>
          </cell>
          <cell r="EJ27">
            <v>0</v>
          </cell>
          <cell r="EK27">
            <v>0</v>
          </cell>
          <cell r="EL27">
            <v>0</v>
          </cell>
          <cell r="EM27">
            <v>0</v>
          </cell>
          <cell r="EN27">
            <v>0</v>
          </cell>
          <cell r="EO27">
            <v>0</v>
          </cell>
          <cell r="EP27">
            <v>0</v>
          </cell>
          <cell r="EQ27">
            <v>0</v>
          </cell>
          <cell r="ER27">
            <v>0</v>
          </cell>
          <cell r="ES27">
            <v>0</v>
          </cell>
          <cell r="ET27">
            <v>0</v>
          </cell>
          <cell r="EU27">
            <v>0</v>
          </cell>
          <cell r="EV27">
            <v>0</v>
          </cell>
          <cell r="EW27">
            <v>0</v>
          </cell>
        </row>
        <row r="28"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0</v>
          </cell>
          <cell r="CB28">
            <v>0</v>
          </cell>
          <cell r="CC28">
            <v>0</v>
          </cell>
          <cell r="CD28">
            <v>0</v>
          </cell>
          <cell r="CE28">
            <v>0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P28">
            <v>0</v>
          </cell>
          <cell r="CQ28">
            <v>0</v>
          </cell>
          <cell r="CR28">
            <v>0</v>
          </cell>
          <cell r="CS28">
            <v>0</v>
          </cell>
          <cell r="CT28">
            <v>0</v>
          </cell>
          <cell r="CU28">
            <v>0</v>
          </cell>
          <cell r="CV28">
            <v>0</v>
          </cell>
          <cell r="CW28">
            <v>0</v>
          </cell>
          <cell r="CX28">
            <v>0</v>
          </cell>
          <cell r="CY28">
            <v>0</v>
          </cell>
          <cell r="CZ28">
            <v>0</v>
          </cell>
          <cell r="DA28">
            <v>0</v>
          </cell>
          <cell r="DB28">
            <v>0</v>
          </cell>
          <cell r="DC28">
            <v>0</v>
          </cell>
          <cell r="DD28">
            <v>0</v>
          </cell>
          <cell r="DE28">
            <v>0</v>
          </cell>
          <cell r="DF28">
            <v>0</v>
          </cell>
          <cell r="DG28">
            <v>0</v>
          </cell>
          <cell r="DH28">
            <v>0</v>
          </cell>
          <cell r="DI28">
            <v>0</v>
          </cell>
          <cell r="DJ28">
            <v>0</v>
          </cell>
          <cell r="DK28">
            <v>0</v>
          </cell>
          <cell r="DL28">
            <v>0</v>
          </cell>
          <cell r="DM28">
            <v>0</v>
          </cell>
          <cell r="DN28">
            <v>0</v>
          </cell>
          <cell r="DO28">
            <v>0</v>
          </cell>
          <cell r="DP28">
            <v>0</v>
          </cell>
          <cell r="DQ28">
            <v>0</v>
          </cell>
          <cell r="DR28">
            <v>0</v>
          </cell>
          <cell r="DS28">
            <v>0</v>
          </cell>
          <cell r="DT28">
            <v>0</v>
          </cell>
          <cell r="DU28">
            <v>0</v>
          </cell>
          <cell r="DV28">
            <v>0</v>
          </cell>
          <cell r="DW28">
            <v>0</v>
          </cell>
          <cell r="DX28">
            <v>0</v>
          </cell>
          <cell r="DY28">
            <v>0</v>
          </cell>
          <cell r="DZ28">
            <v>0</v>
          </cell>
          <cell r="EA28">
            <v>0</v>
          </cell>
          <cell r="EB28">
            <v>0</v>
          </cell>
          <cell r="EC28">
            <v>0</v>
          </cell>
          <cell r="ED28">
            <v>0</v>
          </cell>
          <cell r="EE28">
            <v>0</v>
          </cell>
          <cell r="EF28">
            <v>0</v>
          </cell>
          <cell r="EG28">
            <v>0</v>
          </cell>
          <cell r="EH28">
            <v>0</v>
          </cell>
          <cell r="EI28">
            <v>0</v>
          </cell>
          <cell r="EJ28">
            <v>0</v>
          </cell>
          <cell r="EK28">
            <v>0</v>
          </cell>
          <cell r="EL28">
            <v>0</v>
          </cell>
          <cell r="EM28">
            <v>0</v>
          </cell>
          <cell r="EN28">
            <v>0</v>
          </cell>
          <cell r="EO28">
            <v>0</v>
          </cell>
          <cell r="EP28">
            <v>0</v>
          </cell>
          <cell r="EQ28">
            <v>0</v>
          </cell>
          <cell r="ER28">
            <v>0</v>
          </cell>
          <cell r="ES28">
            <v>0</v>
          </cell>
          <cell r="ET28">
            <v>0</v>
          </cell>
          <cell r="EU28">
            <v>0</v>
          </cell>
          <cell r="EV28">
            <v>0</v>
          </cell>
          <cell r="EW28">
            <v>0</v>
          </cell>
        </row>
        <row r="29"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0</v>
          </cell>
          <cell r="CB29">
            <v>0</v>
          </cell>
          <cell r="CC29">
            <v>0</v>
          </cell>
          <cell r="CD29">
            <v>0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0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  <cell r="DD29">
            <v>0</v>
          </cell>
          <cell r="DE29">
            <v>0</v>
          </cell>
          <cell r="DF29">
            <v>0</v>
          </cell>
          <cell r="DG29">
            <v>0</v>
          </cell>
          <cell r="DH29">
            <v>0</v>
          </cell>
          <cell r="DI29">
            <v>0</v>
          </cell>
          <cell r="DJ29">
            <v>0</v>
          </cell>
          <cell r="DK29">
            <v>0</v>
          </cell>
          <cell r="DL29">
            <v>0</v>
          </cell>
          <cell r="DM29">
            <v>0</v>
          </cell>
          <cell r="DN29">
            <v>0</v>
          </cell>
          <cell r="DO29">
            <v>0</v>
          </cell>
          <cell r="DP29">
            <v>0</v>
          </cell>
          <cell r="DQ29">
            <v>0</v>
          </cell>
          <cell r="DR29">
            <v>0</v>
          </cell>
          <cell r="DS29">
            <v>0</v>
          </cell>
          <cell r="DT29">
            <v>0</v>
          </cell>
          <cell r="DU29">
            <v>0</v>
          </cell>
          <cell r="DV29">
            <v>0</v>
          </cell>
          <cell r="DW29">
            <v>0</v>
          </cell>
          <cell r="DX29">
            <v>0</v>
          </cell>
          <cell r="DY29">
            <v>0</v>
          </cell>
          <cell r="DZ29">
            <v>0</v>
          </cell>
          <cell r="EA29">
            <v>0</v>
          </cell>
          <cell r="EB29">
            <v>0</v>
          </cell>
          <cell r="EC29">
            <v>0</v>
          </cell>
          <cell r="ED29">
            <v>0</v>
          </cell>
          <cell r="EE29">
            <v>0</v>
          </cell>
          <cell r="EF29">
            <v>0</v>
          </cell>
          <cell r="EG29">
            <v>0</v>
          </cell>
          <cell r="EH29">
            <v>0</v>
          </cell>
          <cell r="EI29">
            <v>0</v>
          </cell>
          <cell r="EJ29">
            <v>0</v>
          </cell>
          <cell r="EK29">
            <v>0</v>
          </cell>
          <cell r="EL29">
            <v>0</v>
          </cell>
          <cell r="EM29">
            <v>0</v>
          </cell>
          <cell r="EN29">
            <v>0</v>
          </cell>
          <cell r="EO29">
            <v>0</v>
          </cell>
          <cell r="EP29">
            <v>0</v>
          </cell>
          <cell r="EQ29">
            <v>0</v>
          </cell>
          <cell r="ER29">
            <v>0</v>
          </cell>
          <cell r="ES29">
            <v>0</v>
          </cell>
          <cell r="ET29">
            <v>0</v>
          </cell>
          <cell r="EU29">
            <v>0</v>
          </cell>
          <cell r="EV29">
            <v>0</v>
          </cell>
          <cell r="EW29">
            <v>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ХД (стр.1)"/>
      <sheetName val="ФХД (стр.2)"/>
      <sheetName val="ФХД (стр.3-4)"/>
      <sheetName val="ФХД (стр.5)"/>
      <sheetName val="ФХД (стр.6)"/>
    </sheetNames>
    <sheetDataSet>
      <sheetData sheetId="0" refreshError="1">
        <row r="34">
          <cell r="A34" t="str">
            <v>предоставление общедоступного и бесплатного в соответствии с федеральными государственными образовательными стандартами начального общего, основного общего  образования.</v>
          </cell>
        </row>
        <row r="38">
          <cell r="A38" t="str">
            <v xml:space="preserve">а)Реализация основных общеобразовательных программ основного общего образования б)Организация отдыха детей и молодежи 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W44"/>
  <sheetViews>
    <sheetView topLeftCell="A13" zoomScale="90" workbookViewId="0">
      <selection activeCell="A42" sqref="A42:EW42"/>
    </sheetView>
  </sheetViews>
  <sheetFormatPr defaultRowHeight="12.75" customHeight="1" x14ac:dyDescent="0.2"/>
  <cols>
    <col min="1" max="153" width="0.85546875" customWidth="1"/>
  </cols>
  <sheetData>
    <row r="1" spans="1:153" ht="1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</row>
    <row r="2" spans="1:153" ht="1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94" t="s">
        <v>0</v>
      </c>
      <c r="CY2" s="94"/>
      <c r="CZ2" s="94"/>
      <c r="DA2" s="94"/>
      <c r="DB2" s="94"/>
      <c r="DC2" s="94"/>
      <c r="DD2" s="94"/>
      <c r="DE2" s="94"/>
      <c r="DF2" s="94"/>
      <c r="DG2" s="94"/>
      <c r="DH2" s="94"/>
      <c r="DI2" s="94"/>
      <c r="DJ2" s="94"/>
      <c r="DK2" s="94"/>
      <c r="DL2" s="94"/>
      <c r="DM2" s="94"/>
      <c r="DN2" s="94"/>
      <c r="DO2" s="94"/>
      <c r="DP2" s="94"/>
      <c r="DQ2" s="94"/>
      <c r="DR2" s="94"/>
      <c r="DS2" s="94"/>
      <c r="DT2" s="94"/>
      <c r="DU2" s="94"/>
      <c r="DV2" s="94"/>
      <c r="DW2" s="94"/>
      <c r="DX2" s="94"/>
      <c r="DY2" s="94"/>
      <c r="DZ2" s="94"/>
      <c r="EA2" s="94"/>
      <c r="EB2" s="94"/>
      <c r="EC2" s="94"/>
      <c r="ED2" s="94"/>
      <c r="EE2" s="94"/>
      <c r="EF2" s="94"/>
      <c r="EG2" s="94"/>
      <c r="EH2" s="94"/>
      <c r="EI2" s="94"/>
      <c r="EJ2" s="94"/>
      <c r="EK2" s="94"/>
      <c r="EL2" s="94"/>
      <c r="EM2" s="94"/>
      <c r="EN2" s="94"/>
      <c r="EO2" s="94"/>
      <c r="EP2" s="94"/>
      <c r="EQ2" s="94"/>
      <c r="ER2" s="94"/>
      <c r="ES2" s="94"/>
      <c r="ET2" s="94"/>
      <c r="EU2" s="94"/>
      <c r="EV2" s="94"/>
      <c r="EW2" s="94"/>
    </row>
    <row r="3" spans="1:153" ht="36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95" t="str">
        <f>'[1]ФХД (стр.1)'!$CX$3:$EW$3</f>
        <v>Начальник отдела образования Сосновоборского района Пензенской области</v>
      </c>
      <c r="CY3" s="95"/>
      <c r="CZ3" s="95"/>
      <c r="DA3" s="95"/>
      <c r="DB3" s="95"/>
      <c r="DC3" s="95"/>
      <c r="DD3" s="95"/>
      <c r="DE3" s="95"/>
      <c r="DF3" s="95"/>
      <c r="DG3" s="95"/>
      <c r="DH3" s="95"/>
      <c r="DI3" s="95"/>
      <c r="DJ3" s="95"/>
      <c r="DK3" s="95"/>
      <c r="DL3" s="95"/>
      <c r="DM3" s="95"/>
      <c r="DN3" s="95"/>
      <c r="DO3" s="95"/>
      <c r="DP3" s="95"/>
      <c r="DQ3" s="95"/>
      <c r="DR3" s="95"/>
      <c r="DS3" s="95"/>
      <c r="DT3" s="95"/>
      <c r="DU3" s="95"/>
      <c r="DV3" s="95"/>
      <c r="DW3" s="95"/>
      <c r="DX3" s="95"/>
      <c r="DY3" s="95"/>
      <c r="DZ3" s="95"/>
      <c r="EA3" s="95"/>
      <c r="EB3" s="95"/>
      <c r="EC3" s="95"/>
      <c r="ED3" s="95"/>
      <c r="EE3" s="95"/>
      <c r="EF3" s="95"/>
      <c r="EG3" s="95"/>
      <c r="EH3" s="95"/>
      <c r="EI3" s="95"/>
      <c r="EJ3" s="95"/>
      <c r="EK3" s="95"/>
      <c r="EL3" s="95"/>
      <c r="EM3" s="95"/>
      <c r="EN3" s="95"/>
      <c r="EO3" s="95"/>
      <c r="EP3" s="95"/>
      <c r="EQ3" s="95"/>
      <c r="ER3" s="95"/>
      <c r="ES3" s="95"/>
      <c r="ET3" s="95"/>
      <c r="EU3" s="95"/>
      <c r="EV3" s="95"/>
      <c r="EW3" s="95"/>
    </row>
    <row r="4" spans="1:153" ht="15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96" t="s">
        <v>1</v>
      </c>
      <c r="CY4" s="96"/>
      <c r="CZ4" s="96"/>
      <c r="DA4" s="96"/>
      <c r="DB4" s="96"/>
      <c r="DC4" s="96"/>
      <c r="DD4" s="96"/>
      <c r="DE4" s="96"/>
      <c r="DF4" s="96"/>
      <c r="DG4" s="96"/>
      <c r="DH4" s="96"/>
      <c r="DI4" s="96"/>
      <c r="DJ4" s="96"/>
      <c r="DK4" s="96"/>
      <c r="DL4" s="96"/>
      <c r="DM4" s="96"/>
      <c r="DN4" s="96"/>
      <c r="DO4" s="96"/>
      <c r="DP4" s="96"/>
      <c r="DQ4" s="96"/>
      <c r="DR4" s="96"/>
      <c r="DS4" s="96"/>
      <c r="DT4" s="96"/>
      <c r="DU4" s="96"/>
      <c r="DV4" s="96"/>
      <c r="DW4" s="96"/>
      <c r="DX4" s="96"/>
      <c r="DY4" s="96"/>
      <c r="DZ4" s="96"/>
      <c r="EA4" s="96"/>
      <c r="EB4" s="96"/>
      <c r="EC4" s="96"/>
      <c r="ED4" s="96"/>
      <c r="EE4" s="96"/>
      <c r="EF4" s="96"/>
      <c r="EG4" s="96"/>
      <c r="EH4" s="96"/>
      <c r="EI4" s="96"/>
      <c r="EJ4" s="96"/>
      <c r="EK4" s="96"/>
      <c r="EL4" s="96"/>
      <c r="EM4" s="96"/>
      <c r="EN4" s="96"/>
      <c r="EO4" s="96"/>
      <c r="EP4" s="96"/>
      <c r="EQ4" s="96"/>
      <c r="ER4" s="96"/>
      <c r="ES4" s="96"/>
      <c r="ET4" s="96"/>
      <c r="EU4" s="96"/>
      <c r="EV4" s="96"/>
      <c r="EW4" s="96"/>
    </row>
    <row r="5" spans="1:153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97"/>
      <c r="CY5" s="97"/>
      <c r="CZ5" s="97"/>
      <c r="DA5" s="97"/>
      <c r="DB5" s="97"/>
      <c r="DC5" s="97"/>
      <c r="DD5" s="97"/>
      <c r="DE5" s="97"/>
      <c r="DF5" s="97"/>
      <c r="DG5" s="97"/>
      <c r="DH5" s="97"/>
      <c r="DI5" s="97"/>
      <c r="DJ5" s="97"/>
      <c r="DK5" s="97"/>
      <c r="DL5" s="97"/>
      <c r="DM5" s="97"/>
      <c r="DN5" s="97"/>
      <c r="DO5" s="97"/>
      <c r="DP5" s="97"/>
      <c r="DQ5" s="97"/>
      <c r="DR5" s="1"/>
      <c r="DS5" s="1"/>
      <c r="DT5" s="97" t="s">
        <v>192</v>
      </c>
      <c r="DU5" s="97"/>
      <c r="DV5" s="97"/>
      <c r="DW5" s="97"/>
      <c r="DX5" s="97"/>
      <c r="DY5" s="97"/>
      <c r="DZ5" s="97"/>
      <c r="EA5" s="97"/>
      <c r="EB5" s="97"/>
      <c r="EC5" s="97"/>
      <c r="ED5" s="97"/>
      <c r="EE5" s="97"/>
      <c r="EF5" s="97"/>
      <c r="EG5" s="97"/>
      <c r="EH5" s="97"/>
      <c r="EI5" s="97"/>
      <c r="EJ5" s="97"/>
      <c r="EK5" s="97"/>
      <c r="EL5" s="97"/>
      <c r="EM5" s="97"/>
      <c r="EN5" s="97"/>
      <c r="EO5" s="97"/>
      <c r="EP5" s="97"/>
      <c r="EQ5" s="97"/>
      <c r="ER5" s="97"/>
      <c r="ES5" s="97"/>
      <c r="ET5" s="97"/>
      <c r="EU5" s="97"/>
      <c r="EV5" s="97"/>
      <c r="EW5" s="97"/>
    </row>
    <row r="6" spans="1:153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98" t="s">
        <v>2</v>
      </c>
      <c r="CY6" s="98"/>
      <c r="CZ6" s="98"/>
      <c r="DA6" s="98"/>
      <c r="DB6" s="98"/>
      <c r="DC6" s="98"/>
      <c r="DD6" s="98"/>
      <c r="DE6" s="98"/>
      <c r="DF6" s="98"/>
      <c r="DG6" s="98"/>
      <c r="DH6" s="98"/>
      <c r="DI6" s="98"/>
      <c r="DJ6" s="98"/>
      <c r="DK6" s="98"/>
      <c r="DL6" s="98"/>
      <c r="DM6" s="98"/>
      <c r="DN6" s="98"/>
      <c r="DO6" s="98"/>
      <c r="DP6" s="98"/>
      <c r="DQ6" s="98"/>
      <c r="DR6" s="2"/>
      <c r="DS6" s="2"/>
      <c r="DT6" s="98" t="s">
        <v>3</v>
      </c>
      <c r="DU6" s="98"/>
      <c r="DV6" s="98"/>
      <c r="DW6" s="98"/>
      <c r="DX6" s="98"/>
      <c r="DY6" s="98"/>
      <c r="DZ6" s="98"/>
      <c r="EA6" s="98"/>
      <c r="EB6" s="98"/>
      <c r="EC6" s="98"/>
      <c r="ED6" s="98"/>
      <c r="EE6" s="98"/>
      <c r="EF6" s="98"/>
      <c r="EG6" s="98"/>
      <c r="EH6" s="98"/>
      <c r="EI6" s="98"/>
      <c r="EJ6" s="98"/>
      <c r="EK6" s="98"/>
      <c r="EL6" s="98"/>
      <c r="EM6" s="98"/>
      <c r="EN6" s="98"/>
      <c r="EO6" s="98"/>
      <c r="EP6" s="98"/>
      <c r="EQ6" s="98"/>
      <c r="ER6" s="98"/>
      <c r="ES6" s="98"/>
      <c r="ET6" s="98"/>
      <c r="EU6" s="98"/>
      <c r="EV6" s="98"/>
      <c r="EW6" s="98"/>
    </row>
    <row r="7" spans="1:153" ht="15" customHeight="1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3" t="s">
        <v>4</v>
      </c>
      <c r="DG7" s="99" t="s">
        <v>22</v>
      </c>
      <c r="DH7" s="99"/>
      <c r="DI7" s="99"/>
      <c r="DJ7" s="99"/>
      <c r="DK7" s="1" t="s">
        <v>4</v>
      </c>
      <c r="DL7" s="1"/>
      <c r="DM7" s="1"/>
      <c r="DN7" s="99" t="s">
        <v>22</v>
      </c>
      <c r="DO7" s="99"/>
      <c r="DP7" s="99"/>
      <c r="DQ7" s="99"/>
      <c r="DR7" s="99"/>
      <c r="DS7" s="99"/>
      <c r="DT7" s="99"/>
      <c r="DU7" s="99"/>
      <c r="DV7" s="99"/>
      <c r="DW7" s="99"/>
      <c r="DX7" s="99"/>
      <c r="DY7" s="99"/>
      <c r="DZ7" s="99"/>
      <c r="EA7" s="99"/>
      <c r="EB7" s="99"/>
      <c r="EC7" s="99"/>
      <c r="ED7" s="99"/>
      <c r="EE7" s="99"/>
      <c r="EF7" s="100">
        <v>20</v>
      </c>
      <c r="EG7" s="100"/>
      <c r="EH7" s="100"/>
      <c r="EI7" s="100"/>
      <c r="EJ7" s="101" t="s">
        <v>193</v>
      </c>
      <c r="EK7" s="101"/>
      <c r="EL7" s="101"/>
      <c r="EM7" s="101"/>
      <c r="EN7" s="1" t="s">
        <v>5</v>
      </c>
      <c r="EO7" s="1"/>
      <c r="EP7" s="1"/>
      <c r="EQ7" s="1"/>
      <c r="ER7" s="1"/>
      <c r="ES7" s="1"/>
      <c r="ET7" s="1"/>
      <c r="EU7" s="1"/>
      <c r="EV7" s="1"/>
      <c r="EW7" s="1"/>
    </row>
    <row r="8" spans="1:153" ht="15" customHeight="1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4"/>
      <c r="ES8" s="1"/>
      <c r="ET8" s="1"/>
      <c r="EU8" s="1"/>
      <c r="EV8" s="1"/>
      <c r="EW8" s="1"/>
    </row>
    <row r="9" spans="1:153" ht="16.5" customHeight="1" x14ac:dyDescent="0.25">
      <c r="A9" s="93" t="s">
        <v>6</v>
      </c>
      <c r="B9" s="93"/>
      <c r="C9" s="93"/>
      <c r="D9" s="93"/>
      <c r="E9" s="93"/>
      <c r="F9" s="93"/>
      <c r="G9" s="93"/>
      <c r="H9" s="93"/>
      <c r="I9" s="93"/>
      <c r="J9" s="93"/>
      <c r="K9" s="93"/>
      <c r="L9" s="93"/>
      <c r="M9" s="93"/>
      <c r="N9" s="93"/>
      <c r="O9" s="93"/>
      <c r="P9" s="93"/>
      <c r="Q9" s="93"/>
      <c r="R9" s="93"/>
      <c r="S9" s="93"/>
      <c r="T9" s="93"/>
      <c r="U9" s="93"/>
      <c r="V9" s="93"/>
      <c r="W9" s="93"/>
      <c r="X9" s="93"/>
      <c r="Y9" s="93"/>
      <c r="Z9" s="93"/>
      <c r="AA9" s="93"/>
      <c r="AB9" s="93"/>
      <c r="AC9" s="93"/>
      <c r="AD9" s="93"/>
      <c r="AE9" s="93"/>
      <c r="AF9" s="93"/>
      <c r="AG9" s="93"/>
      <c r="AH9" s="93"/>
      <c r="AI9" s="93"/>
      <c r="AJ9" s="93"/>
      <c r="AK9" s="93"/>
      <c r="AL9" s="93"/>
      <c r="AM9" s="93"/>
      <c r="AN9" s="93"/>
      <c r="AO9" s="93"/>
      <c r="AP9" s="93"/>
      <c r="AQ9" s="93"/>
      <c r="AR9" s="93"/>
      <c r="AS9" s="93"/>
      <c r="AT9" s="93"/>
      <c r="AU9" s="93"/>
      <c r="AV9" s="93"/>
      <c r="AW9" s="93"/>
      <c r="AX9" s="93"/>
      <c r="AY9" s="93"/>
      <c r="AZ9" s="93"/>
      <c r="BA9" s="93"/>
      <c r="BB9" s="93"/>
      <c r="BC9" s="93"/>
      <c r="BD9" s="93"/>
      <c r="BE9" s="93"/>
      <c r="BF9" s="93"/>
      <c r="BG9" s="93"/>
      <c r="BH9" s="93"/>
      <c r="BI9" s="93"/>
      <c r="BJ9" s="93"/>
      <c r="BK9" s="93"/>
      <c r="BL9" s="93"/>
      <c r="BM9" s="93"/>
      <c r="BN9" s="93"/>
      <c r="BO9" s="93"/>
      <c r="BP9" s="93"/>
      <c r="BQ9" s="93"/>
      <c r="BR9" s="93"/>
      <c r="BS9" s="93"/>
      <c r="BT9" s="93"/>
      <c r="BU9" s="93"/>
      <c r="BV9" s="93"/>
      <c r="BW9" s="93"/>
      <c r="BX9" s="93"/>
      <c r="BY9" s="93"/>
      <c r="BZ9" s="93"/>
      <c r="CA9" s="93"/>
      <c r="CB9" s="93"/>
      <c r="CC9" s="93"/>
      <c r="CD9" s="93"/>
      <c r="CE9" s="93"/>
      <c r="CF9" s="93"/>
      <c r="CG9" s="93"/>
      <c r="CH9" s="93"/>
      <c r="CI9" s="93"/>
      <c r="CJ9" s="93"/>
      <c r="CK9" s="93"/>
      <c r="CL9" s="93"/>
      <c r="CM9" s="93"/>
      <c r="CN9" s="93"/>
      <c r="CO9" s="93"/>
      <c r="CP9" s="93"/>
      <c r="CQ9" s="93"/>
      <c r="CR9" s="93"/>
      <c r="CS9" s="93"/>
      <c r="CT9" s="93"/>
      <c r="CU9" s="93"/>
      <c r="CV9" s="93"/>
      <c r="CW9" s="93"/>
      <c r="CX9" s="93"/>
      <c r="CY9" s="93"/>
      <c r="CZ9" s="93"/>
      <c r="DA9" s="93"/>
      <c r="DB9" s="93"/>
      <c r="DC9" s="93"/>
      <c r="DD9" s="93"/>
      <c r="DE9" s="93"/>
      <c r="DF9" s="93"/>
      <c r="DG9" s="93"/>
      <c r="DH9" s="93"/>
      <c r="DI9" s="93"/>
      <c r="DJ9" s="93"/>
      <c r="DK9" s="93"/>
      <c r="DL9" s="93"/>
      <c r="DM9" s="93"/>
      <c r="DN9" s="93"/>
      <c r="DO9" s="93"/>
      <c r="DP9" s="93"/>
      <c r="DQ9" s="93"/>
      <c r="DR9" s="93"/>
      <c r="DS9" s="93"/>
      <c r="DT9" s="93"/>
      <c r="DU9" s="93"/>
      <c r="DV9" s="93"/>
      <c r="DW9" s="93"/>
      <c r="DX9" s="93"/>
      <c r="DY9" s="93"/>
      <c r="DZ9" s="93"/>
      <c r="EA9" s="93"/>
      <c r="EB9" s="93"/>
      <c r="EC9" s="93"/>
      <c r="ED9" s="93"/>
      <c r="EE9" s="93"/>
      <c r="EF9" s="93"/>
      <c r="EG9" s="93"/>
      <c r="EH9" s="93"/>
      <c r="EI9" s="93"/>
      <c r="EJ9" s="93"/>
      <c r="EK9" s="93"/>
      <c r="EL9" s="93"/>
      <c r="EM9" s="93"/>
      <c r="EN9" s="93"/>
      <c r="EO9" s="93"/>
      <c r="EP9" s="93"/>
      <c r="EQ9" s="93"/>
      <c r="ER9" s="93"/>
      <c r="ES9" s="93"/>
      <c r="ET9" s="93"/>
      <c r="EU9" s="93"/>
      <c r="EV9" s="93"/>
      <c r="EW9" s="93"/>
    </row>
    <row r="10" spans="1:153" ht="16.5" customHeight="1" x14ac:dyDescent="0.25">
      <c r="A10" s="93" t="s">
        <v>7</v>
      </c>
      <c r="B10" s="93"/>
      <c r="C10" s="93"/>
      <c r="D10" s="93"/>
      <c r="E10" s="93"/>
      <c r="F10" s="93"/>
      <c r="G10" s="93"/>
      <c r="H10" s="93"/>
      <c r="I10" s="93"/>
      <c r="J10" s="93"/>
      <c r="K10" s="93"/>
      <c r="L10" s="93"/>
      <c r="M10" s="93"/>
      <c r="N10" s="93"/>
      <c r="O10" s="93"/>
      <c r="P10" s="93"/>
      <c r="Q10" s="93"/>
      <c r="R10" s="93"/>
      <c r="S10" s="93"/>
      <c r="T10" s="93"/>
      <c r="U10" s="93"/>
      <c r="V10" s="93"/>
      <c r="W10" s="93"/>
      <c r="X10" s="93"/>
      <c r="Y10" s="93"/>
      <c r="Z10" s="93"/>
      <c r="AA10" s="93"/>
      <c r="AB10" s="93"/>
      <c r="AC10" s="93"/>
      <c r="AD10" s="93"/>
      <c r="AE10" s="93"/>
      <c r="AF10" s="93"/>
      <c r="AG10" s="93"/>
      <c r="AH10" s="93"/>
      <c r="AI10" s="93"/>
      <c r="AJ10" s="93"/>
      <c r="AK10" s="93"/>
      <c r="AL10" s="93"/>
      <c r="AM10" s="93"/>
      <c r="AN10" s="93"/>
      <c r="AO10" s="93"/>
      <c r="AP10" s="93"/>
      <c r="AQ10" s="93"/>
      <c r="AR10" s="93"/>
      <c r="AS10" s="93"/>
      <c r="AT10" s="93"/>
      <c r="AU10" s="93"/>
      <c r="AV10" s="93"/>
      <c r="AW10" s="93"/>
      <c r="AX10" s="93"/>
      <c r="AY10" s="93"/>
      <c r="AZ10" s="93"/>
      <c r="BA10" s="93"/>
      <c r="BB10" s="93"/>
      <c r="BC10" s="93"/>
      <c r="BD10" s="93"/>
      <c r="BE10" s="93"/>
      <c r="BF10" s="93"/>
      <c r="BG10" s="93"/>
      <c r="BH10" s="93"/>
      <c r="BI10" s="93"/>
      <c r="BJ10" s="93"/>
      <c r="BK10" s="93"/>
      <c r="BL10" s="93"/>
      <c r="BM10" s="93"/>
      <c r="BN10" s="93"/>
      <c r="BO10" s="93"/>
      <c r="BP10" s="93"/>
      <c r="BQ10" s="93"/>
      <c r="BR10" s="93"/>
      <c r="BS10" s="93"/>
      <c r="BT10" s="93"/>
      <c r="BU10" s="93"/>
      <c r="BV10" s="93"/>
      <c r="BW10" s="93"/>
      <c r="BX10" s="93"/>
      <c r="BY10" s="93"/>
      <c r="BZ10" s="93"/>
      <c r="CA10" s="93"/>
      <c r="CB10" s="93"/>
      <c r="CC10" s="93"/>
      <c r="CD10" s="93"/>
      <c r="CE10" s="93"/>
      <c r="CF10" s="93"/>
      <c r="CG10" s="93"/>
      <c r="CH10" s="93"/>
      <c r="CI10" s="93"/>
      <c r="CJ10" s="93"/>
      <c r="CK10" s="93"/>
      <c r="CL10" s="93"/>
      <c r="CM10" s="93"/>
      <c r="CN10" s="93"/>
      <c r="CO10" s="93"/>
      <c r="CP10" s="93"/>
      <c r="CQ10" s="93"/>
      <c r="CR10" s="93"/>
      <c r="CS10" s="93"/>
      <c r="CT10" s="93"/>
      <c r="CU10" s="93"/>
      <c r="CV10" s="93"/>
      <c r="CW10" s="93"/>
      <c r="CX10" s="93"/>
      <c r="CY10" s="93"/>
      <c r="CZ10" s="93"/>
      <c r="DA10" s="93"/>
      <c r="DB10" s="93"/>
      <c r="DC10" s="93"/>
      <c r="DD10" s="93"/>
      <c r="DE10" s="93"/>
      <c r="DF10" s="93"/>
      <c r="DG10" s="93"/>
      <c r="DH10" s="93"/>
      <c r="DI10" s="93"/>
      <c r="DJ10" s="93"/>
      <c r="DK10" s="93"/>
      <c r="DL10" s="93"/>
      <c r="DM10" s="93"/>
      <c r="DN10" s="93"/>
      <c r="DO10" s="93"/>
      <c r="DP10" s="93"/>
      <c r="DQ10" s="93"/>
      <c r="DR10" s="93"/>
      <c r="DS10" s="93"/>
      <c r="DT10" s="93"/>
      <c r="DU10" s="93"/>
      <c r="DV10" s="93"/>
      <c r="DW10" s="93"/>
      <c r="DX10" s="93"/>
      <c r="DY10" s="93"/>
      <c r="DZ10" s="93"/>
      <c r="EA10" s="93"/>
      <c r="EB10" s="93"/>
      <c r="EC10" s="93"/>
      <c r="ED10" s="93"/>
      <c r="EE10" s="93"/>
      <c r="EF10" s="93"/>
      <c r="EG10" s="93"/>
      <c r="EH10" s="93"/>
      <c r="EI10" s="93"/>
      <c r="EJ10" s="93"/>
      <c r="EK10" s="93"/>
      <c r="EL10" s="93"/>
      <c r="EM10" s="93"/>
      <c r="EN10" s="93"/>
      <c r="EO10" s="93"/>
      <c r="EP10" s="93"/>
      <c r="EQ10" s="93"/>
      <c r="ER10" s="93"/>
      <c r="ES10" s="93"/>
      <c r="ET10" s="93"/>
      <c r="EU10" s="93"/>
      <c r="EV10" s="93"/>
      <c r="EW10" s="93"/>
    </row>
    <row r="11" spans="1:153" ht="15" customHeight="1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</row>
    <row r="12" spans="1:153" ht="16.899999999999999" customHeight="1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90" t="s">
        <v>8</v>
      </c>
      <c r="EI12" s="90"/>
      <c r="EJ12" s="90"/>
      <c r="EK12" s="90"/>
      <c r="EL12" s="90"/>
      <c r="EM12" s="90"/>
      <c r="EN12" s="90"/>
      <c r="EO12" s="90"/>
      <c r="EP12" s="90"/>
      <c r="EQ12" s="90"/>
      <c r="ER12" s="90"/>
      <c r="ES12" s="90"/>
      <c r="ET12" s="90"/>
      <c r="EU12" s="90"/>
      <c r="EV12" s="90"/>
      <c r="EW12" s="90"/>
    </row>
    <row r="13" spans="1:153" ht="16.899999999999999" customHeight="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3"/>
      <c r="CN13" s="1"/>
      <c r="CO13" s="6"/>
      <c r="CP13" s="6"/>
      <c r="CQ13" s="6"/>
      <c r="CR13" s="6"/>
      <c r="CS13" s="6"/>
      <c r="CT13" s="6"/>
      <c r="CU13" s="6"/>
      <c r="CV13" s="6"/>
      <c r="CW13" s="6"/>
      <c r="CX13" s="6"/>
      <c r="CY13" s="6"/>
      <c r="CZ13" s="6"/>
      <c r="DA13" s="6"/>
      <c r="DB13" s="6"/>
      <c r="DC13" s="6"/>
      <c r="DD13" s="6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3" t="s">
        <v>9</v>
      </c>
      <c r="EG13" s="1"/>
      <c r="EH13" s="77"/>
      <c r="EI13" s="78"/>
      <c r="EJ13" s="78"/>
      <c r="EK13" s="78"/>
      <c r="EL13" s="78"/>
      <c r="EM13" s="78"/>
      <c r="EN13" s="78"/>
      <c r="EO13" s="78"/>
      <c r="EP13" s="78"/>
      <c r="EQ13" s="78"/>
      <c r="ER13" s="78"/>
      <c r="ES13" s="78"/>
      <c r="ET13" s="78"/>
      <c r="EU13" s="78"/>
      <c r="EV13" s="78"/>
      <c r="EW13" s="79"/>
    </row>
    <row r="14" spans="1:153" ht="16.899999999999999" customHeight="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7"/>
      <c r="AK14" s="8"/>
      <c r="AL14" s="9"/>
      <c r="AM14" s="9"/>
      <c r="AN14" s="9"/>
      <c r="AO14" s="9"/>
      <c r="AP14" s="7"/>
      <c r="AQ14" s="7"/>
      <c r="AR14" s="7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1"/>
      <c r="BG14" s="8" t="s">
        <v>4</v>
      </c>
      <c r="BH14" s="91" t="s">
        <v>22</v>
      </c>
      <c r="BI14" s="91"/>
      <c r="BJ14" s="91"/>
      <c r="BK14" s="91"/>
      <c r="BL14" s="7" t="s">
        <v>4</v>
      </c>
      <c r="BM14" s="7"/>
      <c r="BN14" s="7"/>
      <c r="BO14" s="91" t="s">
        <v>23</v>
      </c>
      <c r="BP14" s="91"/>
      <c r="BQ14" s="91"/>
      <c r="BR14" s="91"/>
      <c r="BS14" s="91"/>
      <c r="BT14" s="91"/>
      <c r="BU14" s="91"/>
      <c r="BV14" s="91"/>
      <c r="BW14" s="91"/>
      <c r="BX14" s="91"/>
      <c r="BY14" s="91"/>
      <c r="BZ14" s="91"/>
      <c r="CA14" s="91"/>
      <c r="CB14" s="91"/>
      <c r="CC14" s="91"/>
      <c r="CD14" s="91"/>
      <c r="CE14" s="91"/>
      <c r="CF14" s="91"/>
      <c r="CG14" s="7"/>
      <c r="CH14" s="92" t="s">
        <v>24</v>
      </c>
      <c r="CI14" s="92"/>
      <c r="CJ14" s="92"/>
      <c r="CK14" s="92"/>
      <c r="CL14" s="92"/>
      <c r="CM14" s="92"/>
      <c r="CN14" s="92"/>
      <c r="CO14" s="7" t="s">
        <v>5</v>
      </c>
      <c r="CP14" s="7"/>
      <c r="CQ14" s="7"/>
      <c r="CR14" s="6"/>
      <c r="CS14" s="6"/>
      <c r="CT14" s="6"/>
      <c r="CU14" s="6"/>
      <c r="CV14" s="6"/>
      <c r="CW14" s="6"/>
      <c r="CX14" s="6"/>
      <c r="CY14" s="6"/>
      <c r="CZ14" s="6"/>
      <c r="DA14" s="6"/>
      <c r="DB14" s="6"/>
      <c r="DC14" s="6"/>
      <c r="DD14" s="6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5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3" t="s">
        <v>10</v>
      </c>
      <c r="EG14" s="1"/>
      <c r="EH14" s="77" t="s">
        <v>27</v>
      </c>
      <c r="EI14" s="78"/>
      <c r="EJ14" s="78"/>
      <c r="EK14" s="78"/>
      <c r="EL14" s="78"/>
      <c r="EM14" s="78"/>
      <c r="EN14" s="78"/>
      <c r="EO14" s="78"/>
      <c r="EP14" s="78"/>
      <c r="EQ14" s="78"/>
      <c r="ER14" s="78"/>
      <c r="ES14" s="78"/>
      <c r="ET14" s="78"/>
      <c r="EU14" s="78"/>
      <c r="EV14" s="78"/>
      <c r="EW14" s="79"/>
    </row>
    <row r="15" spans="1:153" ht="15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8"/>
      <c r="BH15" s="9"/>
      <c r="BI15" s="9"/>
      <c r="BJ15" s="9"/>
      <c r="BK15" s="9"/>
      <c r="BL15" s="7"/>
      <c r="BM15" s="7"/>
      <c r="BN15" s="7"/>
      <c r="BO15" s="9"/>
      <c r="BP15" s="9"/>
      <c r="BQ15" s="9"/>
      <c r="BR15" s="9"/>
      <c r="BS15" s="9"/>
      <c r="BT15" s="9"/>
      <c r="BU15" s="9"/>
      <c r="BV15" s="9"/>
      <c r="BW15" s="9"/>
      <c r="BX15" s="9"/>
      <c r="BY15" s="9"/>
      <c r="BZ15" s="9"/>
      <c r="CA15" s="9"/>
      <c r="CB15" s="9"/>
      <c r="CC15" s="9"/>
      <c r="CD15" s="9"/>
      <c r="CE15" s="9"/>
      <c r="CF15" s="9"/>
      <c r="CG15" s="7"/>
      <c r="CH15" s="7"/>
      <c r="CI15" s="7"/>
      <c r="CJ15" s="7"/>
      <c r="CK15" s="9"/>
      <c r="CL15" s="9"/>
      <c r="CM15" s="9"/>
      <c r="CN15" s="9"/>
      <c r="CO15" s="7"/>
      <c r="CP15" s="7"/>
      <c r="CQ15" s="7"/>
      <c r="CR15" s="6"/>
      <c r="CS15" s="6"/>
      <c r="CT15" s="6"/>
      <c r="CU15" s="6"/>
      <c r="CV15" s="6"/>
      <c r="CW15" s="6"/>
      <c r="CX15" s="6"/>
      <c r="CY15" s="6"/>
      <c r="CZ15" s="6"/>
      <c r="DA15" s="6"/>
      <c r="DB15" s="6"/>
      <c r="DC15" s="6"/>
      <c r="DD15" s="6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5"/>
      <c r="DS15" s="5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3"/>
      <c r="EG15" s="1"/>
      <c r="EH15" s="77"/>
      <c r="EI15" s="78"/>
      <c r="EJ15" s="78"/>
      <c r="EK15" s="78"/>
      <c r="EL15" s="78"/>
      <c r="EM15" s="78"/>
      <c r="EN15" s="78"/>
      <c r="EO15" s="78"/>
      <c r="EP15" s="78"/>
      <c r="EQ15" s="78"/>
      <c r="ER15" s="78"/>
      <c r="ES15" s="78"/>
      <c r="ET15" s="78"/>
      <c r="EU15" s="78"/>
      <c r="EV15" s="78"/>
      <c r="EW15" s="79"/>
    </row>
    <row r="16" spans="1:153" ht="15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5"/>
      <c r="BZ16" s="5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3"/>
      <c r="CN16" s="1"/>
      <c r="CO16" s="6"/>
      <c r="CP16" s="6"/>
      <c r="CQ16" s="6"/>
      <c r="CR16" s="6"/>
      <c r="CS16" s="6"/>
      <c r="CT16" s="6"/>
      <c r="CU16" s="6"/>
      <c r="CV16" s="6"/>
      <c r="CW16" s="6"/>
      <c r="CX16" s="6"/>
      <c r="CY16" s="6"/>
      <c r="CZ16" s="6"/>
      <c r="DA16" s="6"/>
      <c r="DB16" s="6"/>
      <c r="DC16" s="6"/>
      <c r="DD16" s="6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5"/>
      <c r="DS16" s="5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3"/>
      <c r="EG16" s="1"/>
      <c r="EH16" s="77"/>
      <c r="EI16" s="78"/>
      <c r="EJ16" s="78"/>
      <c r="EK16" s="78"/>
      <c r="EL16" s="78"/>
      <c r="EM16" s="78"/>
      <c r="EN16" s="78"/>
      <c r="EO16" s="78"/>
      <c r="EP16" s="78"/>
      <c r="EQ16" s="78"/>
      <c r="ER16" s="78"/>
      <c r="ES16" s="78"/>
      <c r="ET16" s="78"/>
      <c r="EU16" s="78"/>
      <c r="EV16" s="78"/>
      <c r="EW16" s="79"/>
    </row>
    <row r="17" spans="1:153" ht="22.5" customHeight="1" x14ac:dyDescent="0.25">
      <c r="A17" s="10" t="s">
        <v>11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76" t="s">
        <v>25</v>
      </c>
      <c r="AJ17" s="76"/>
      <c r="AK17" s="76"/>
      <c r="AL17" s="76"/>
      <c r="AM17" s="76"/>
      <c r="AN17" s="76"/>
      <c r="AO17" s="76"/>
      <c r="AP17" s="76"/>
      <c r="AQ17" s="76"/>
      <c r="AR17" s="76"/>
      <c r="AS17" s="76"/>
      <c r="AT17" s="76"/>
      <c r="AU17" s="76"/>
      <c r="AV17" s="76"/>
      <c r="AW17" s="76"/>
      <c r="AX17" s="76"/>
      <c r="AY17" s="76"/>
      <c r="AZ17" s="76"/>
      <c r="BA17" s="76"/>
      <c r="BB17" s="76"/>
      <c r="BC17" s="76"/>
      <c r="BD17" s="76"/>
      <c r="BE17" s="76"/>
      <c r="BF17" s="76"/>
      <c r="BG17" s="76"/>
      <c r="BH17" s="76"/>
      <c r="BI17" s="76"/>
      <c r="BJ17" s="76"/>
      <c r="BK17" s="76"/>
      <c r="BL17" s="76"/>
      <c r="BM17" s="76"/>
      <c r="BN17" s="76"/>
      <c r="BO17" s="76"/>
      <c r="BP17" s="76"/>
      <c r="BQ17" s="76"/>
      <c r="BR17" s="76"/>
      <c r="BS17" s="76"/>
      <c r="BT17" s="76"/>
      <c r="BU17" s="76"/>
      <c r="BV17" s="76"/>
      <c r="BW17" s="76"/>
      <c r="BX17" s="76"/>
      <c r="BY17" s="76"/>
      <c r="BZ17" s="76"/>
      <c r="CA17" s="76"/>
      <c r="CB17" s="76"/>
      <c r="CC17" s="76"/>
      <c r="CD17" s="76"/>
      <c r="CE17" s="76"/>
      <c r="CF17" s="76"/>
      <c r="CG17" s="76"/>
      <c r="CH17" s="76"/>
      <c r="CI17" s="76"/>
      <c r="CJ17" s="76"/>
      <c r="CK17" s="76"/>
      <c r="CL17" s="76"/>
      <c r="CM17" s="76"/>
      <c r="CN17" s="76"/>
      <c r="CO17" s="76"/>
      <c r="CP17" s="76"/>
      <c r="CQ17" s="76"/>
      <c r="CR17" s="76"/>
      <c r="CS17" s="76"/>
      <c r="CT17" s="76"/>
      <c r="CU17" s="76"/>
      <c r="CV17" s="76"/>
      <c r="CW17" s="76"/>
      <c r="CX17" s="76"/>
      <c r="CY17" s="76"/>
      <c r="CZ17" s="76"/>
      <c r="DA17" s="76"/>
      <c r="DB17" s="76"/>
      <c r="DC17" s="76"/>
      <c r="DD17" s="76"/>
      <c r="DE17" s="76"/>
      <c r="DF17" s="76"/>
      <c r="DG17" s="76"/>
      <c r="DH17" s="76"/>
      <c r="DI17" s="76"/>
      <c r="DJ17" s="76"/>
      <c r="DK17" s="76"/>
      <c r="DL17" s="76"/>
      <c r="DM17" s="76"/>
      <c r="DN17" s="76"/>
      <c r="DO17" s="76"/>
      <c r="DP17" s="76"/>
      <c r="DQ17" s="1"/>
      <c r="DR17" s="5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3" t="s">
        <v>12</v>
      </c>
      <c r="EG17" s="1"/>
      <c r="EH17" s="77"/>
      <c r="EI17" s="78"/>
      <c r="EJ17" s="78"/>
      <c r="EK17" s="78"/>
      <c r="EL17" s="78"/>
      <c r="EM17" s="78"/>
      <c r="EN17" s="78"/>
      <c r="EO17" s="78"/>
      <c r="EP17" s="78"/>
      <c r="EQ17" s="78"/>
      <c r="ER17" s="78"/>
      <c r="ES17" s="78"/>
      <c r="ET17" s="78"/>
      <c r="EU17" s="78"/>
      <c r="EV17" s="78"/>
      <c r="EW17" s="79"/>
    </row>
    <row r="18" spans="1:153" ht="22.5" customHeight="1" x14ac:dyDescent="0.25">
      <c r="A18" s="10" t="s">
        <v>13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8"/>
      <c r="V18" s="12"/>
      <c r="W18" s="12"/>
      <c r="X18" s="12"/>
      <c r="Y18" s="12"/>
      <c r="Z18" s="7"/>
      <c r="AA18" s="7"/>
      <c r="AB18" s="7"/>
      <c r="AC18" s="1"/>
      <c r="AD18" s="1"/>
      <c r="AE18" s="1"/>
      <c r="AF18" s="1"/>
      <c r="AG18" s="1"/>
      <c r="AH18" s="1"/>
      <c r="AI18" s="76"/>
      <c r="AJ18" s="76"/>
      <c r="AK18" s="76"/>
      <c r="AL18" s="76"/>
      <c r="AM18" s="76"/>
      <c r="AN18" s="76"/>
      <c r="AO18" s="76"/>
      <c r="AP18" s="76"/>
      <c r="AQ18" s="76"/>
      <c r="AR18" s="76"/>
      <c r="AS18" s="76"/>
      <c r="AT18" s="76"/>
      <c r="AU18" s="76"/>
      <c r="AV18" s="76"/>
      <c r="AW18" s="76"/>
      <c r="AX18" s="76"/>
      <c r="AY18" s="76"/>
      <c r="AZ18" s="76"/>
      <c r="BA18" s="76"/>
      <c r="BB18" s="76"/>
      <c r="BC18" s="76"/>
      <c r="BD18" s="76"/>
      <c r="BE18" s="76"/>
      <c r="BF18" s="76"/>
      <c r="BG18" s="76"/>
      <c r="BH18" s="76"/>
      <c r="BI18" s="76"/>
      <c r="BJ18" s="76"/>
      <c r="BK18" s="76"/>
      <c r="BL18" s="76"/>
      <c r="BM18" s="76"/>
      <c r="BN18" s="76"/>
      <c r="BO18" s="76"/>
      <c r="BP18" s="76"/>
      <c r="BQ18" s="76"/>
      <c r="BR18" s="76"/>
      <c r="BS18" s="76"/>
      <c r="BT18" s="76"/>
      <c r="BU18" s="76"/>
      <c r="BV18" s="76"/>
      <c r="BW18" s="76"/>
      <c r="BX18" s="76"/>
      <c r="BY18" s="76"/>
      <c r="BZ18" s="76"/>
      <c r="CA18" s="76"/>
      <c r="CB18" s="76"/>
      <c r="CC18" s="76"/>
      <c r="CD18" s="76"/>
      <c r="CE18" s="76"/>
      <c r="CF18" s="76"/>
      <c r="CG18" s="76"/>
      <c r="CH18" s="76"/>
      <c r="CI18" s="76"/>
      <c r="CJ18" s="76"/>
      <c r="CK18" s="76"/>
      <c r="CL18" s="76"/>
      <c r="CM18" s="76"/>
      <c r="CN18" s="76"/>
      <c r="CO18" s="76"/>
      <c r="CP18" s="76"/>
      <c r="CQ18" s="76"/>
      <c r="CR18" s="76"/>
      <c r="CS18" s="76"/>
      <c r="CT18" s="76"/>
      <c r="CU18" s="76"/>
      <c r="CV18" s="76"/>
      <c r="CW18" s="76"/>
      <c r="CX18" s="76"/>
      <c r="CY18" s="76"/>
      <c r="CZ18" s="76"/>
      <c r="DA18" s="76"/>
      <c r="DB18" s="76"/>
      <c r="DC18" s="76"/>
      <c r="DD18" s="76"/>
      <c r="DE18" s="76"/>
      <c r="DF18" s="76"/>
      <c r="DG18" s="76"/>
      <c r="DH18" s="76"/>
      <c r="DI18" s="76"/>
      <c r="DJ18" s="76"/>
      <c r="DK18" s="76"/>
      <c r="DL18" s="76"/>
      <c r="DM18" s="76"/>
      <c r="DN18" s="76"/>
      <c r="DO18" s="76"/>
      <c r="DP18" s="76"/>
      <c r="DQ18" s="1" t="s">
        <v>14</v>
      </c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3"/>
      <c r="EH18" s="80" t="s">
        <v>28</v>
      </c>
      <c r="EI18" s="81"/>
      <c r="EJ18" s="81"/>
      <c r="EK18" s="81"/>
      <c r="EL18" s="81"/>
      <c r="EM18" s="81"/>
      <c r="EN18" s="81"/>
      <c r="EO18" s="81"/>
      <c r="EP18" s="81"/>
      <c r="EQ18" s="81"/>
      <c r="ER18" s="81"/>
      <c r="ES18" s="81"/>
      <c r="ET18" s="81"/>
      <c r="EU18" s="81"/>
      <c r="EV18" s="81"/>
      <c r="EW18" s="82"/>
    </row>
    <row r="19" spans="1:153" ht="22.5" customHeight="1" x14ac:dyDescent="0.25">
      <c r="A19" s="10" t="s">
        <v>15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76"/>
      <c r="AJ19" s="76"/>
      <c r="AK19" s="76"/>
      <c r="AL19" s="76"/>
      <c r="AM19" s="76"/>
      <c r="AN19" s="76"/>
      <c r="AO19" s="76"/>
      <c r="AP19" s="76"/>
      <c r="AQ19" s="76"/>
      <c r="AR19" s="76"/>
      <c r="AS19" s="76"/>
      <c r="AT19" s="76"/>
      <c r="AU19" s="76"/>
      <c r="AV19" s="76"/>
      <c r="AW19" s="76"/>
      <c r="AX19" s="76"/>
      <c r="AY19" s="76"/>
      <c r="AZ19" s="76"/>
      <c r="BA19" s="76"/>
      <c r="BB19" s="76"/>
      <c r="BC19" s="76"/>
      <c r="BD19" s="76"/>
      <c r="BE19" s="76"/>
      <c r="BF19" s="76"/>
      <c r="BG19" s="76"/>
      <c r="BH19" s="76"/>
      <c r="BI19" s="76"/>
      <c r="BJ19" s="76"/>
      <c r="BK19" s="76"/>
      <c r="BL19" s="76"/>
      <c r="BM19" s="76"/>
      <c r="BN19" s="76"/>
      <c r="BO19" s="76"/>
      <c r="BP19" s="76"/>
      <c r="BQ19" s="76"/>
      <c r="BR19" s="76"/>
      <c r="BS19" s="76"/>
      <c r="BT19" s="76"/>
      <c r="BU19" s="76"/>
      <c r="BV19" s="76"/>
      <c r="BW19" s="76"/>
      <c r="BX19" s="76"/>
      <c r="BY19" s="76"/>
      <c r="BZ19" s="76"/>
      <c r="CA19" s="76"/>
      <c r="CB19" s="76"/>
      <c r="CC19" s="76"/>
      <c r="CD19" s="76"/>
      <c r="CE19" s="76"/>
      <c r="CF19" s="76"/>
      <c r="CG19" s="76"/>
      <c r="CH19" s="76"/>
      <c r="CI19" s="76"/>
      <c r="CJ19" s="76"/>
      <c r="CK19" s="76"/>
      <c r="CL19" s="76"/>
      <c r="CM19" s="76"/>
      <c r="CN19" s="76"/>
      <c r="CO19" s="76"/>
      <c r="CP19" s="76"/>
      <c r="CQ19" s="76"/>
      <c r="CR19" s="76"/>
      <c r="CS19" s="76"/>
      <c r="CT19" s="76"/>
      <c r="CU19" s="76"/>
      <c r="CV19" s="76"/>
      <c r="CW19" s="76"/>
      <c r="CX19" s="76"/>
      <c r="CY19" s="76"/>
      <c r="CZ19" s="76"/>
      <c r="DA19" s="76"/>
      <c r="DB19" s="76"/>
      <c r="DC19" s="76"/>
      <c r="DD19" s="76"/>
      <c r="DE19" s="76"/>
      <c r="DF19" s="76"/>
      <c r="DG19" s="76"/>
      <c r="DH19" s="76"/>
      <c r="DI19" s="76"/>
      <c r="DJ19" s="76"/>
      <c r="DK19" s="76"/>
      <c r="DL19" s="76"/>
      <c r="DM19" s="76"/>
      <c r="DN19" s="76"/>
      <c r="DO19" s="76"/>
      <c r="DP19" s="76"/>
      <c r="DQ19" s="1"/>
      <c r="DR19" s="5"/>
      <c r="DS19" s="5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4"/>
      <c r="EG19" s="1"/>
      <c r="EH19" s="77"/>
      <c r="EI19" s="78"/>
      <c r="EJ19" s="78"/>
      <c r="EK19" s="78"/>
      <c r="EL19" s="78"/>
      <c r="EM19" s="78"/>
      <c r="EN19" s="78"/>
      <c r="EO19" s="78"/>
      <c r="EP19" s="78"/>
      <c r="EQ19" s="78"/>
      <c r="ER19" s="78"/>
      <c r="ES19" s="78"/>
      <c r="ET19" s="78"/>
      <c r="EU19" s="78"/>
      <c r="EV19" s="78"/>
      <c r="EW19" s="79"/>
    </row>
    <row r="20" spans="1:153" ht="15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  <c r="BR20" s="11"/>
      <c r="BS20" s="11"/>
      <c r="BT20" s="1"/>
      <c r="BU20" s="1"/>
      <c r="BV20" s="1"/>
      <c r="BW20" s="1"/>
      <c r="BX20" s="1"/>
      <c r="BY20" s="5"/>
      <c r="BZ20" s="5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3"/>
      <c r="CN20" s="1"/>
      <c r="CO20" s="15"/>
      <c r="CP20" s="15"/>
      <c r="CQ20" s="15"/>
      <c r="CR20" s="15"/>
      <c r="CS20" s="15"/>
      <c r="CT20" s="15"/>
      <c r="CU20" s="15"/>
      <c r="CV20" s="15"/>
      <c r="CW20" s="15"/>
      <c r="CX20" s="15"/>
      <c r="CY20" s="15"/>
      <c r="CZ20" s="15"/>
      <c r="DA20" s="15"/>
      <c r="DB20" s="15"/>
      <c r="DC20" s="15"/>
      <c r="DD20" s="15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5"/>
      <c r="DS20" s="5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3"/>
      <c r="EG20" s="1"/>
      <c r="EH20" s="83"/>
      <c r="EI20" s="84"/>
      <c r="EJ20" s="84"/>
      <c r="EK20" s="84"/>
      <c r="EL20" s="84"/>
      <c r="EM20" s="84"/>
      <c r="EN20" s="84"/>
      <c r="EO20" s="84"/>
      <c r="EP20" s="84"/>
      <c r="EQ20" s="84"/>
      <c r="ER20" s="84"/>
      <c r="ES20" s="84"/>
      <c r="ET20" s="84"/>
      <c r="EU20" s="84"/>
      <c r="EV20" s="84"/>
      <c r="EW20" s="85"/>
    </row>
    <row r="21" spans="1:153" ht="16.899999999999999" customHeight="1" x14ac:dyDescent="0.2">
      <c r="A21" s="16" t="s">
        <v>16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86" t="s">
        <v>26</v>
      </c>
      <c r="AJ21" s="86"/>
      <c r="AK21" s="86"/>
      <c r="AL21" s="86"/>
      <c r="AM21" s="86"/>
      <c r="AN21" s="86"/>
      <c r="AO21" s="86"/>
      <c r="AP21" s="86"/>
      <c r="AQ21" s="86"/>
      <c r="AR21" s="86"/>
      <c r="AS21" s="86"/>
      <c r="AT21" s="86"/>
      <c r="AU21" s="86"/>
      <c r="AV21" s="86"/>
      <c r="AW21" s="86"/>
      <c r="AX21" s="86"/>
      <c r="AY21" s="86"/>
      <c r="AZ21" s="86"/>
      <c r="BA21" s="86"/>
      <c r="BB21" s="86"/>
      <c r="BC21" s="86"/>
      <c r="BD21" s="86"/>
      <c r="BE21" s="86"/>
      <c r="BF21" s="86"/>
      <c r="BG21" s="86"/>
      <c r="BH21" s="86"/>
      <c r="BI21" s="86"/>
      <c r="BJ21" s="86"/>
      <c r="BK21" s="86"/>
      <c r="BL21" s="86"/>
      <c r="BM21" s="86"/>
      <c r="BN21" s="86"/>
      <c r="BO21" s="86"/>
      <c r="BP21" s="86"/>
      <c r="BQ21" s="86"/>
      <c r="BR21" s="86"/>
      <c r="BS21" s="86"/>
      <c r="BT21" s="86"/>
      <c r="BU21" s="86"/>
      <c r="BV21" s="86"/>
      <c r="BW21" s="86"/>
      <c r="BX21" s="16"/>
      <c r="BY21" s="16"/>
      <c r="BZ21" s="16"/>
      <c r="CA21" s="16"/>
      <c r="CB21" s="16"/>
      <c r="CC21" s="16"/>
      <c r="CD21" s="16"/>
      <c r="CE21" s="16"/>
      <c r="CF21" s="16"/>
      <c r="CG21" s="16"/>
      <c r="CH21" s="16"/>
      <c r="CI21" s="16"/>
      <c r="CJ21" s="16"/>
      <c r="CK21" s="16"/>
      <c r="CL21" s="16"/>
      <c r="CM21" s="17"/>
      <c r="CN21" s="16"/>
      <c r="CO21" s="15"/>
      <c r="CP21" s="15"/>
      <c r="CQ21" s="15"/>
      <c r="CR21" s="15"/>
      <c r="CS21" s="15"/>
      <c r="CT21" s="15"/>
      <c r="CU21" s="15"/>
      <c r="CV21" s="15"/>
      <c r="CW21" s="15"/>
      <c r="CX21" s="15"/>
      <c r="CY21" s="15"/>
      <c r="CZ21" s="15"/>
      <c r="DA21" s="15"/>
      <c r="DB21" s="15"/>
      <c r="DC21" s="15"/>
      <c r="DD21" s="15"/>
      <c r="DE21" s="16"/>
      <c r="DF21" s="16"/>
      <c r="DG21" s="16"/>
      <c r="DH21" s="16"/>
      <c r="DI21" s="16"/>
      <c r="DJ21" s="16"/>
      <c r="DK21" s="16"/>
      <c r="DL21" s="16"/>
      <c r="DM21" s="16"/>
      <c r="DN21" s="16"/>
      <c r="DO21" s="16"/>
      <c r="DP21" s="16"/>
      <c r="DQ21" s="16"/>
      <c r="DR21" s="16"/>
      <c r="DS21" s="16"/>
      <c r="DT21" s="16"/>
      <c r="DU21" s="16"/>
      <c r="DV21" s="16"/>
      <c r="DW21" s="16"/>
      <c r="DX21" s="16"/>
      <c r="DY21" s="16"/>
      <c r="DZ21" s="16"/>
      <c r="EA21" s="16"/>
      <c r="EB21" s="16"/>
      <c r="EC21" s="16"/>
      <c r="ED21" s="16"/>
      <c r="EE21" s="16"/>
      <c r="EF21" s="18" t="s">
        <v>17</v>
      </c>
      <c r="EG21" s="16"/>
      <c r="EH21" s="87" t="s">
        <v>18</v>
      </c>
      <c r="EI21" s="88"/>
      <c r="EJ21" s="88"/>
      <c r="EK21" s="88"/>
      <c r="EL21" s="88"/>
      <c r="EM21" s="88"/>
      <c r="EN21" s="88"/>
      <c r="EO21" s="88"/>
      <c r="EP21" s="88"/>
      <c r="EQ21" s="88"/>
      <c r="ER21" s="88"/>
      <c r="ES21" s="88"/>
      <c r="ET21" s="88"/>
      <c r="EU21" s="88"/>
      <c r="EV21" s="88"/>
      <c r="EW21" s="89"/>
    </row>
    <row r="22" spans="1:153" ht="16.899999999999999" customHeight="1" x14ac:dyDescent="0.2">
      <c r="A22" s="19" t="s">
        <v>19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  <c r="BM22" s="16"/>
      <c r="BN22" s="16"/>
      <c r="BO22" s="16"/>
      <c r="BP22" s="16"/>
      <c r="BQ22" s="16"/>
      <c r="BR22" s="16"/>
      <c r="BS22" s="16"/>
      <c r="BT22" s="16"/>
      <c r="BU22" s="16"/>
      <c r="BV22" s="16"/>
      <c r="BW22" s="16"/>
      <c r="BX22" s="16"/>
      <c r="BY22" s="16"/>
      <c r="BZ22" s="16"/>
      <c r="CA22" s="16"/>
      <c r="CB22" s="16"/>
      <c r="CC22" s="16"/>
      <c r="CD22" s="16"/>
      <c r="CE22" s="16"/>
      <c r="CF22" s="16"/>
      <c r="CG22" s="16"/>
      <c r="CH22" s="16"/>
      <c r="CI22" s="16"/>
      <c r="CJ22" s="16"/>
      <c r="CK22" s="16"/>
      <c r="CL22" s="16"/>
      <c r="CM22" s="18"/>
      <c r="CN22" s="16"/>
      <c r="CO22" s="15"/>
      <c r="CP22" s="15"/>
      <c r="CQ22" s="15"/>
      <c r="CR22" s="15"/>
      <c r="CS22" s="15"/>
      <c r="CT22" s="15"/>
      <c r="CU22" s="15"/>
      <c r="CV22" s="15"/>
      <c r="CW22" s="15"/>
      <c r="CX22" s="15"/>
      <c r="CY22" s="15"/>
      <c r="CZ22" s="15"/>
      <c r="DA22" s="15"/>
      <c r="DB22" s="15"/>
      <c r="DC22" s="15"/>
      <c r="DD22" s="15"/>
      <c r="DE22" s="16"/>
      <c r="DF22" s="16"/>
      <c r="DG22" s="16"/>
      <c r="DH22" s="16"/>
      <c r="DI22" s="16"/>
      <c r="DJ22" s="16"/>
      <c r="DK22" s="16"/>
      <c r="DL22" s="16"/>
      <c r="DM22" s="16"/>
      <c r="DN22" s="16"/>
      <c r="DO22" s="16"/>
      <c r="DP22" s="16"/>
      <c r="DQ22" s="16"/>
      <c r="DR22" s="16"/>
      <c r="DS22" s="16"/>
      <c r="DT22" s="16"/>
      <c r="DU22" s="16"/>
      <c r="DV22" s="16"/>
      <c r="DW22" s="16"/>
      <c r="DX22" s="16"/>
      <c r="DY22" s="16"/>
      <c r="DZ22" s="16"/>
      <c r="EA22" s="16"/>
      <c r="EB22" s="16"/>
      <c r="EC22" s="16"/>
      <c r="ED22" s="16"/>
      <c r="EE22" s="16"/>
      <c r="EF22" s="18" t="s">
        <v>20</v>
      </c>
      <c r="EG22" s="16"/>
      <c r="EH22" s="87" t="s">
        <v>21</v>
      </c>
      <c r="EI22" s="88"/>
      <c r="EJ22" s="88"/>
      <c r="EK22" s="88"/>
      <c r="EL22" s="88"/>
      <c r="EM22" s="88"/>
      <c r="EN22" s="88"/>
      <c r="EO22" s="88"/>
      <c r="EP22" s="88"/>
      <c r="EQ22" s="88"/>
      <c r="ER22" s="88"/>
      <c r="ES22" s="88"/>
      <c r="ET22" s="88"/>
      <c r="EU22" s="88"/>
      <c r="EV22" s="88"/>
      <c r="EW22" s="89"/>
    </row>
    <row r="23" spans="1:153" ht="15" x14ac:dyDescent="0.2">
      <c r="A23" s="19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  <c r="BF23" s="16"/>
      <c r="BG23" s="16"/>
      <c r="BH23" s="16"/>
      <c r="BI23" s="16"/>
      <c r="BJ23" s="16"/>
      <c r="BK23" s="16"/>
      <c r="BL23" s="16"/>
      <c r="BM23" s="16"/>
      <c r="BN23" s="16"/>
      <c r="BO23" s="16"/>
      <c r="BP23" s="16"/>
      <c r="BQ23" s="16"/>
      <c r="BR23" s="16"/>
      <c r="BS23" s="16"/>
      <c r="BT23" s="16"/>
      <c r="BU23" s="16"/>
      <c r="BV23" s="16"/>
      <c r="BW23" s="16"/>
      <c r="BX23" s="19"/>
      <c r="BY23" s="16"/>
      <c r="BZ23" s="16"/>
      <c r="CA23" s="16"/>
      <c r="CB23" s="16"/>
      <c r="CC23" s="16"/>
      <c r="CD23" s="16"/>
      <c r="CE23" s="16"/>
      <c r="CF23" s="16"/>
      <c r="CG23" s="16"/>
      <c r="CH23" s="16"/>
      <c r="CI23" s="16"/>
      <c r="CJ23" s="16"/>
      <c r="CK23" s="16"/>
      <c r="CL23" s="16"/>
      <c r="CM23" s="16"/>
      <c r="CN23" s="16"/>
      <c r="CO23" s="20"/>
      <c r="CP23" s="20"/>
      <c r="CQ23" s="20"/>
      <c r="CR23" s="20"/>
      <c r="CS23" s="20"/>
      <c r="CT23" s="20"/>
      <c r="CU23" s="20"/>
      <c r="CV23" s="20"/>
      <c r="CW23" s="20"/>
      <c r="CX23" s="20"/>
      <c r="CY23" s="20"/>
      <c r="CZ23" s="20"/>
      <c r="DA23" s="20"/>
      <c r="DB23" s="20"/>
      <c r="DC23" s="20"/>
      <c r="DD23" s="20"/>
      <c r="DE23" s="16"/>
      <c r="DF23" s="16"/>
      <c r="DG23" s="16"/>
      <c r="DH23" s="16"/>
      <c r="DI23" s="16"/>
      <c r="DJ23" s="16"/>
      <c r="DK23" s="16"/>
      <c r="DL23" s="16"/>
      <c r="DM23" s="16"/>
      <c r="DN23" s="16"/>
      <c r="DO23" s="16"/>
      <c r="DP23" s="16"/>
      <c r="DQ23" s="16"/>
      <c r="DR23" s="16"/>
      <c r="DS23" s="16"/>
      <c r="DT23" s="16"/>
      <c r="DU23" s="16"/>
      <c r="DV23" s="16"/>
      <c r="DW23" s="16"/>
      <c r="DX23" s="16"/>
      <c r="DY23" s="16"/>
      <c r="DZ23" s="16"/>
      <c r="EA23" s="16"/>
      <c r="EB23" s="16"/>
      <c r="EC23" s="16"/>
      <c r="ED23" s="16"/>
      <c r="EE23" s="16"/>
      <c r="EF23" s="16"/>
      <c r="EG23" s="16"/>
      <c r="EH23" s="16"/>
      <c r="EI23" s="16"/>
      <c r="EJ23" s="16"/>
      <c r="EK23" s="16"/>
      <c r="EL23" s="16"/>
      <c r="EM23" s="16"/>
      <c r="EN23" s="16"/>
      <c r="EO23" s="16"/>
      <c r="EP23" s="16"/>
      <c r="EQ23" s="16"/>
      <c r="ER23" s="16"/>
      <c r="ES23" s="16"/>
      <c r="ET23" s="16"/>
      <c r="EU23" s="16"/>
      <c r="EV23" s="16"/>
      <c r="EW23" s="16"/>
    </row>
    <row r="24" spans="1:153" ht="16.899999999999999" customHeight="1" x14ac:dyDescent="0.25">
      <c r="A24" s="10" t="s">
        <v>29</v>
      </c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76" t="s">
        <v>41</v>
      </c>
      <c r="AT24" s="76"/>
      <c r="AU24" s="76"/>
      <c r="AV24" s="76"/>
      <c r="AW24" s="76"/>
      <c r="AX24" s="76"/>
      <c r="AY24" s="76"/>
      <c r="AZ24" s="76"/>
      <c r="BA24" s="76"/>
      <c r="BB24" s="76"/>
      <c r="BC24" s="76"/>
      <c r="BD24" s="76"/>
      <c r="BE24" s="76"/>
      <c r="BF24" s="76"/>
      <c r="BG24" s="76"/>
      <c r="BH24" s="76"/>
      <c r="BI24" s="76"/>
      <c r="BJ24" s="76"/>
      <c r="BK24" s="76"/>
      <c r="BL24" s="76"/>
      <c r="BM24" s="76"/>
      <c r="BN24" s="76"/>
      <c r="BO24" s="76"/>
      <c r="BP24" s="76"/>
      <c r="BQ24" s="76"/>
      <c r="BR24" s="76"/>
      <c r="BS24" s="76"/>
      <c r="BT24" s="76"/>
      <c r="BU24" s="76"/>
      <c r="BV24" s="76"/>
      <c r="BW24" s="76"/>
      <c r="BX24" s="76"/>
      <c r="BY24" s="76"/>
      <c r="BZ24" s="76"/>
      <c r="CA24" s="76"/>
      <c r="CB24" s="76"/>
      <c r="CC24" s="76"/>
      <c r="CD24" s="76"/>
      <c r="CE24" s="76"/>
      <c r="CF24" s="76"/>
      <c r="CG24" s="76"/>
      <c r="CH24" s="76"/>
      <c r="CI24" s="76"/>
      <c r="CJ24" s="76"/>
      <c r="CK24" s="76"/>
      <c r="CL24" s="76"/>
      <c r="CM24" s="76"/>
      <c r="CN24" s="76"/>
      <c r="CO24" s="76"/>
      <c r="CP24" s="76"/>
      <c r="CQ24" s="76"/>
      <c r="CR24" s="76"/>
      <c r="CS24" s="76"/>
      <c r="CT24" s="76"/>
      <c r="CU24" s="76"/>
      <c r="CV24" s="76"/>
      <c r="CW24" s="76"/>
      <c r="CX24" s="76"/>
      <c r="CY24" s="76"/>
      <c r="CZ24" s="76"/>
      <c r="DA24" s="76"/>
      <c r="DB24" s="76"/>
      <c r="DC24" s="76"/>
      <c r="DD24" s="76"/>
      <c r="DE24" s="76"/>
      <c r="DF24" s="76"/>
      <c r="DG24" s="76"/>
      <c r="DH24" s="76"/>
      <c r="DI24" s="76"/>
      <c r="DJ24" s="76"/>
      <c r="DK24" s="76"/>
      <c r="DL24" s="76"/>
      <c r="DM24" s="76"/>
      <c r="DN24" s="76"/>
      <c r="DO24" s="76"/>
      <c r="DP24" s="76"/>
      <c r="DQ24" s="76"/>
      <c r="DR24" s="76"/>
      <c r="DS24" s="76"/>
      <c r="DT24" s="76"/>
      <c r="DU24" s="76"/>
      <c r="DV24" s="76"/>
      <c r="DW24" s="76"/>
      <c r="DX24" s="76"/>
      <c r="DY24" s="76"/>
      <c r="DZ24" s="76"/>
      <c r="EA24" s="76"/>
      <c r="EB24" s="76"/>
      <c r="EC24" s="76"/>
      <c r="ED24" s="76"/>
      <c r="EE24" s="76"/>
      <c r="EF24" s="76"/>
      <c r="EG24" s="76"/>
      <c r="EH24" s="76"/>
      <c r="EI24" s="76"/>
      <c r="EJ24" s="76"/>
      <c r="EK24" s="76"/>
      <c r="EL24" s="76"/>
      <c r="EM24" s="76"/>
      <c r="EN24" s="76"/>
      <c r="EO24" s="76"/>
      <c r="EP24" s="76"/>
      <c r="EQ24" s="76"/>
      <c r="ER24" s="76"/>
      <c r="ES24" s="76"/>
      <c r="ET24" s="76"/>
      <c r="EU24" s="76"/>
      <c r="EV24" s="76"/>
      <c r="EW24" s="76"/>
    </row>
    <row r="25" spans="1:153" ht="16.899999999999999" customHeight="1" x14ac:dyDescent="0.25">
      <c r="A25" s="10" t="s">
        <v>30</v>
      </c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76"/>
      <c r="AT25" s="76"/>
      <c r="AU25" s="76"/>
      <c r="AV25" s="76"/>
      <c r="AW25" s="76"/>
      <c r="AX25" s="76"/>
      <c r="AY25" s="76"/>
      <c r="AZ25" s="76"/>
      <c r="BA25" s="76"/>
      <c r="BB25" s="76"/>
      <c r="BC25" s="76"/>
      <c r="BD25" s="76"/>
      <c r="BE25" s="76"/>
      <c r="BF25" s="76"/>
      <c r="BG25" s="76"/>
      <c r="BH25" s="76"/>
      <c r="BI25" s="76"/>
      <c r="BJ25" s="76"/>
      <c r="BK25" s="76"/>
      <c r="BL25" s="76"/>
      <c r="BM25" s="76"/>
      <c r="BN25" s="76"/>
      <c r="BO25" s="76"/>
      <c r="BP25" s="76"/>
      <c r="BQ25" s="76"/>
      <c r="BR25" s="76"/>
      <c r="BS25" s="76"/>
      <c r="BT25" s="76"/>
      <c r="BU25" s="76"/>
      <c r="BV25" s="76"/>
      <c r="BW25" s="76"/>
      <c r="BX25" s="76"/>
      <c r="BY25" s="76"/>
      <c r="BZ25" s="76"/>
      <c r="CA25" s="76"/>
      <c r="CB25" s="76"/>
      <c r="CC25" s="76"/>
      <c r="CD25" s="76"/>
      <c r="CE25" s="76"/>
      <c r="CF25" s="76"/>
      <c r="CG25" s="76"/>
      <c r="CH25" s="76"/>
      <c r="CI25" s="76"/>
      <c r="CJ25" s="76"/>
      <c r="CK25" s="76"/>
      <c r="CL25" s="76"/>
      <c r="CM25" s="76"/>
      <c r="CN25" s="76"/>
      <c r="CO25" s="76"/>
      <c r="CP25" s="76"/>
      <c r="CQ25" s="76"/>
      <c r="CR25" s="76"/>
      <c r="CS25" s="76"/>
      <c r="CT25" s="76"/>
      <c r="CU25" s="76"/>
      <c r="CV25" s="76"/>
      <c r="CW25" s="76"/>
      <c r="CX25" s="76"/>
      <c r="CY25" s="76"/>
      <c r="CZ25" s="76"/>
      <c r="DA25" s="76"/>
      <c r="DB25" s="76"/>
      <c r="DC25" s="76"/>
      <c r="DD25" s="76"/>
      <c r="DE25" s="76"/>
      <c r="DF25" s="76"/>
      <c r="DG25" s="76"/>
      <c r="DH25" s="76"/>
      <c r="DI25" s="76"/>
      <c r="DJ25" s="76"/>
      <c r="DK25" s="76"/>
      <c r="DL25" s="76"/>
      <c r="DM25" s="76"/>
      <c r="DN25" s="76"/>
      <c r="DO25" s="76"/>
      <c r="DP25" s="76"/>
      <c r="DQ25" s="76"/>
      <c r="DR25" s="76"/>
      <c r="DS25" s="76"/>
      <c r="DT25" s="76"/>
      <c r="DU25" s="76"/>
      <c r="DV25" s="76"/>
      <c r="DW25" s="76"/>
      <c r="DX25" s="76"/>
      <c r="DY25" s="76"/>
      <c r="DZ25" s="76"/>
      <c r="EA25" s="76"/>
      <c r="EB25" s="76"/>
      <c r="EC25" s="76"/>
      <c r="ED25" s="76"/>
      <c r="EE25" s="76"/>
      <c r="EF25" s="76"/>
      <c r="EG25" s="76"/>
      <c r="EH25" s="76"/>
      <c r="EI25" s="76"/>
      <c r="EJ25" s="76"/>
      <c r="EK25" s="76"/>
      <c r="EL25" s="76"/>
      <c r="EM25" s="76"/>
      <c r="EN25" s="76"/>
      <c r="EO25" s="76"/>
      <c r="EP25" s="76"/>
      <c r="EQ25" s="76"/>
      <c r="ER25" s="76"/>
      <c r="ES25" s="76"/>
      <c r="ET25" s="76"/>
      <c r="EU25" s="76"/>
      <c r="EV25" s="76"/>
      <c r="EW25" s="76"/>
    </row>
    <row r="26" spans="1:153" ht="15" x14ac:dyDescent="0.25">
      <c r="A26" s="10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1"/>
      <c r="BK26" s="11"/>
      <c r="BL26" s="11"/>
      <c r="BM26" s="11"/>
      <c r="BN26" s="11"/>
      <c r="BO26" s="11"/>
      <c r="BP26" s="11"/>
      <c r="BQ26" s="11"/>
      <c r="BR26" s="11"/>
      <c r="BS26" s="11"/>
      <c r="BT26" s="11"/>
      <c r="BU26" s="11"/>
      <c r="BV26" s="11"/>
      <c r="BW26" s="11"/>
      <c r="BX26" s="11"/>
      <c r="BY26" s="11"/>
      <c r="BZ26" s="11"/>
      <c r="CA26" s="11"/>
      <c r="CB26" s="11"/>
      <c r="CC26" s="11"/>
      <c r="CD26" s="11"/>
      <c r="CE26" s="11"/>
      <c r="CF26" s="11"/>
      <c r="CG26" s="11"/>
      <c r="CH26" s="11"/>
      <c r="CI26" s="11"/>
      <c r="CJ26" s="11"/>
      <c r="CK26" s="11"/>
      <c r="CL26" s="11"/>
      <c r="CM26" s="11"/>
      <c r="CN26" s="11"/>
      <c r="CO26" s="22"/>
      <c r="CP26" s="22"/>
      <c r="CQ26" s="22"/>
      <c r="CR26" s="22"/>
      <c r="CS26" s="22"/>
      <c r="CT26" s="22"/>
      <c r="CU26" s="22"/>
      <c r="CV26" s="22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</row>
    <row r="27" spans="1:153" ht="16.899999999999999" customHeight="1" x14ac:dyDescent="0.25">
      <c r="A27" s="10" t="s">
        <v>31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76" t="str">
        <f>'[1]ФХД (стр.1)'!$AS$27:$EW$29</f>
        <v>442570, Пензенская область, Сосновоборский район, р.п. сосновоборск, Школьный переулок, 1А</v>
      </c>
      <c r="AT27" s="76"/>
      <c r="AU27" s="76"/>
      <c r="AV27" s="76"/>
      <c r="AW27" s="76"/>
      <c r="AX27" s="76"/>
      <c r="AY27" s="76"/>
      <c r="AZ27" s="76"/>
      <c r="BA27" s="76"/>
      <c r="BB27" s="76"/>
      <c r="BC27" s="76"/>
      <c r="BD27" s="76"/>
      <c r="BE27" s="76"/>
      <c r="BF27" s="76"/>
      <c r="BG27" s="76"/>
      <c r="BH27" s="76"/>
      <c r="BI27" s="76"/>
      <c r="BJ27" s="76"/>
      <c r="BK27" s="76"/>
      <c r="BL27" s="76"/>
      <c r="BM27" s="76"/>
      <c r="BN27" s="76"/>
      <c r="BO27" s="76"/>
      <c r="BP27" s="76"/>
      <c r="BQ27" s="76"/>
      <c r="BR27" s="76"/>
      <c r="BS27" s="76"/>
      <c r="BT27" s="76"/>
      <c r="BU27" s="76"/>
      <c r="BV27" s="76"/>
      <c r="BW27" s="76"/>
      <c r="BX27" s="76"/>
      <c r="BY27" s="76"/>
      <c r="BZ27" s="76"/>
      <c r="CA27" s="76"/>
      <c r="CB27" s="76"/>
      <c r="CC27" s="76"/>
      <c r="CD27" s="76"/>
      <c r="CE27" s="76"/>
      <c r="CF27" s="76"/>
      <c r="CG27" s="76"/>
      <c r="CH27" s="76"/>
      <c r="CI27" s="76"/>
      <c r="CJ27" s="76"/>
      <c r="CK27" s="76"/>
      <c r="CL27" s="76"/>
      <c r="CM27" s="76"/>
      <c r="CN27" s="76"/>
      <c r="CO27" s="76"/>
      <c r="CP27" s="76"/>
      <c r="CQ27" s="76"/>
      <c r="CR27" s="76"/>
      <c r="CS27" s="76"/>
      <c r="CT27" s="76"/>
      <c r="CU27" s="76"/>
      <c r="CV27" s="76"/>
      <c r="CW27" s="76"/>
      <c r="CX27" s="76"/>
      <c r="CY27" s="76"/>
      <c r="CZ27" s="76"/>
      <c r="DA27" s="76"/>
      <c r="DB27" s="76"/>
      <c r="DC27" s="76"/>
      <c r="DD27" s="76"/>
      <c r="DE27" s="76"/>
      <c r="DF27" s="76"/>
      <c r="DG27" s="76"/>
      <c r="DH27" s="76"/>
      <c r="DI27" s="76"/>
      <c r="DJ27" s="76"/>
      <c r="DK27" s="76"/>
      <c r="DL27" s="76"/>
      <c r="DM27" s="76"/>
      <c r="DN27" s="76"/>
      <c r="DO27" s="76"/>
      <c r="DP27" s="76"/>
      <c r="DQ27" s="76"/>
      <c r="DR27" s="76"/>
      <c r="DS27" s="76"/>
      <c r="DT27" s="76"/>
      <c r="DU27" s="76"/>
      <c r="DV27" s="76"/>
      <c r="DW27" s="76"/>
      <c r="DX27" s="76"/>
      <c r="DY27" s="76"/>
      <c r="DZ27" s="76"/>
      <c r="EA27" s="76"/>
      <c r="EB27" s="76"/>
      <c r="EC27" s="76"/>
      <c r="ED27" s="76"/>
      <c r="EE27" s="76"/>
      <c r="EF27" s="76"/>
      <c r="EG27" s="76"/>
      <c r="EH27" s="76"/>
      <c r="EI27" s="76"/>
      <c r="EJ27" s="76"/>
      <c r="EK27" s="76"/>
      <c r="EL27" s="76"/>
      <c r="EM27" s="76"/>
      <c r="EN27" s="76"/>
      <c r="EO27" s="76"/>
      <c r="EP27" s="76"/>
      <c r="EQ27" s="76"/>
      <c r="ER27" s="76"/>
      <c r="ES27" s="76"/>
      <c r="ET27" s="76"/>
      <c r="EU27" s="76"/>
      <c r="EV27" s="76"/>
      <c r="EW27" s="76"/>
    </row>
    <row r="28" spans="1:153" ht="16.899999999999999" customHeight="1" x14ac:dyDescent="0.25">
      <c r="A28" s="10" t="s">
        <v>32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76"/>
      <c r="AT28" s="76"/>
      <c r="AU28" s="76"/>
      <c r="AV28" s="76"/>
      <c r="AW28" s="76"/>
      <c r="AX28" s="76"/>
      <c r="AY28" s="76"/>
      <c r="AZ28" s="76"/>
      <c r="BA28" s="76"/>
      <c r="BB28" s="76"/>
      <c r="BC28" s="76"/>
      <c r="BD28" s="76"/>
      <c r="BE28" s="76"/>
      <c r="BF28" s="76"/>
      <c r="BG28" s="76"/>
      <c r="BH28" s="76"/>
      <c r="BI28" s="76"/>
      <c r="BJ28" s="76"/>
      <c r="BK28" s="76"/>
      <c r="BL28" s="76"/>
      <c r="BM28" s="76"/>
      <c r="BN28" s="76"/>
      <c r="BO28" s="76"/>
      <c r="BP28" s="76"/>
      <c r="BQ28" s="76"/>
      <c r="BR28" s="76"/>
      <c r="BS28" s="76"/>
      <c r="BT28" s="76"/>
      <c r="BU28" s="76"/>
      <c r="BV28" s="76"/>
      <c r="BW28" s="76"/>
      <c r="BX28" s="76"/>
      <c r="BY28" s="76"/>
      <c r="BZ28" s="76"/>
      <c r="CA28" s="76"/>
      <c r="CB28" s="76"/>
      <c r="CC28" s="76"/>
      <c r="CD28" s="76"/>
      <c r="CE28" s="76"/>
      <c r="CF28" s="76"/>
      <c r="CG28" s="76"/>
      <c r="CH28" s="76"/>
      <c r="CI28" s="76"/>
      <c r="CJ28" s="76"/>
      <c r="CK28" s="76"/>
      <c r="CL28" s="76"/>
      <c r="CM28" s="76"/>
      <c r="CN28" s="76"/>
      <c r="CO28" s="76"/>
      <c r="CP28" s="76"/>
      <c r="CQ28" s="76"/>
      <c r="CR28" s="76"/>
      <c r="CS28" s="76"/>
      <c r="CT28" s="76"/>
      <c r="CU28" s="76"/>
      <c r="CV28" s="76"/>
      <c r="CW28" s="76"/>
      <c r="CX28" s="76"/>
      <c r="CY28" s="76"/>
      <c r="CZ28" s="76"/>
      <c r="DA28" s="76"/>
      <c r="DB28" s="76"/>
      <c r="DC28" s="76"/>
      <c r="DD28" s="76"/>
      <c r="DE28" s="76"/>
      <c r="DF28" s="76"/>
      <c r="DG28" s="76"/>
      <c r="DH28" s="76"/>
      <c r="DI28" s="76"/>
      <c r="DJ28" s="76"/>
      <c r="DK28" s="76"/>
      <c r="DL28" s="76"/>
      <c r="DM28" s="76"/>
      <c r="DN28" s="76"/>
      <c r="DO28" s="76"/>
      <c r="DP28" s="76"/>
      <c r="DQ28" s="76"/>
      <c r="DR28" s="76"/>
      <c r="DS28" s="76"/>
      <c r="DT28" s="76"/>
      <c r="DU28" s="76"/>
      <c r="DV28" s="76"/>
      <c r="DW28" s="76"/>
      <c r="DX28" s="76"/>
      <c r="DY28" s="76"/>
      <c r="DZ28" s="76"/>
      <c r="EA28" s="76"/>
      <c r="EB28" s="76"/>
      <c r="EC28" s="76"/>
      <c r="ED28" s="76"/>
      <c r="EE28" s="76"/>
      <c r="EF28" s="76"/>
      <c r="EG28" s="76"/>
      <c r="EH28" s="76"/>
      <c r="EI28" s="76"/>
      <c r="EJ28" s="76"/>
      <c r="EK28" s="76"/>
      <c r="EL28" s="76"/>
      <c r="EM28" s="76"/>
      <c r="EN28" s="76"/>
      <c r="EO28" s="76"/>
      <c r="EP28" s="76"/>
      <c r="EQ28" s="76"/>
      <c r="ER28" s="76"/>
      <c r="ES28" s="76"/>
      <c r="ET28" s="76"/>
      <c r="EU28" s="76"/>
      <c r="EV28" s="76"/>
      <c r="EW28" s="76"/>
    </row>
    <row r="29" spans="1:153" ht="16.899999999999999" customHeight="1" x14ac:dyDescent="0.25">
      <c r="A29" s="10" t="s">
        <v>33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76"/>
      <c r="AT29" s="76"/>
      <c r="AU29" s="76"/>
      <c r="AV29" s="76"/>
      <c r="AW29" s="76"/>
      <c r="AX29" s="76"/>
      <c r="AY29" s="76"/>
      <c r="AZ29" s="76"/>
      <c r="BA29" s="76"/>
      <c r="BB29" s="76"/>
      <c r="BC29" s="76"/>
      <c r="BD29" s="76"/>
      <c r="BE29" s="76"/>
      <c r="BF29" s="76"/>
      <c r="BG29" s="76"/>
      <c r="BH29" s="76"/>
      <c r="BI29" s="76"/>
      <c r="BJ29" s="76"/>
      <c r="BK29" s="76"/>
      <c r="BL29" s="76"/>
      <c r="BM29" s="76"/>
      <c r="BN29" s="76"/>
      <c r="BO29" s="76"/>
      <c r="BP29" s="76"/>
      <c r="BQ29" s="76"/>
      <c r="BR29" s="76"/>
      <c r="BS29" s="76"/>
      <c r="BT29" s="76"/>
      <c r="BU29" s="76"/>
      <c r="BV29" s="76"/>
      <c r="BW29" s="76"/>
      <c r="BX29" s="76"/>
      <c r="BY29" s="76"/>
      <c r="BZ29" s="76"/>
      <c r="CA29" s="76"/>
      <c r="CB29" s="76"/>
      <c r="CC29" s="76"/>
      <c r="CD29" s="76"/>
      <c r="CE29" s="76"/>
      <c r="CF29" s="76"/>
      <c r="CG29" s="76"/>
      <c r="CH29" s="76"/>
      <c r="CI29" s="76"/>
      <c r="CJ29" s="76"/>
      <c r="CK29" s="76"/>
      <c r="CL29" s="76"/>
      <c r="CM29" s="76"/>
      <c r="CN29" s="76"/>
      <c r="CO29" s="76"/>
      <c r="CP29" s="76"/>
      <c r="CQ29" s="76"/>
      <c r="CR29" s="76"/>
      <c r="CS29" s="76"/>
      <c r="CT29" s="76"/>
      <c r="CU29" s="76"/>
      <c r="CV29" s="76"/>
      <c r="CW29" s="76"/>
      <c r="CX29" s="76"/>
      <c r="CY29" s="76"/>
      <c r="CZ29" s="76"/>
      <c r="DA29" s="76"/>
      <c r="DB29" s="76"/>
      <c r="DC29" s="76"/>
      <c r="DD29" s="76"/>
      <c r="DE29" s="76"/>
      <c r="DF29" s="76"/>
      <c r="DG29" s="76"/>
      <c r="DH29" s="76"/>
      <c r="DI29" s="76"/>
      <c r="DJ29" s="76"/>
      <c r="DK29" s="76"/>
      <c r="DL29" s="76"/>
      <c r="DM29" s="76"/>
      <c r="DN29" s="76"/>
      <c r="DO29" s="76"/>
      <c r="DP29" s="76"/>
      <c r="DQ29" s="76"/>
      <c r="DR29" s="76"/>
      <c r="DS29" s="76"/>
      <c r="DT29" s="76"/>
      <c r="DU29" s="76"/>
      <c r="DV29" s="76"/>
      <c r="DW29" s="76"/>
      <c r="DX29" s="76"/>
      <c r="DY29" s="76"/>
      <c r="DZ29" s="76"/>
      <c r="EA29" s="76"/>
      <c r="EB29" s="76"/>
      <c r="EC29" s="76"/>
      <c r="ED29" s="76"/>
      <c r="EE29" s="76"/>
      <c r="EF29" s="76"/>
      <c r="EG29" s="76"/>
      <c r="EH29" s="76"/>
      <c r="EI29" s="76"/>
      <c r="EJ29" s="76"/>
      <c r="EK29" s="76"/>
      <c r="EL29" s="76"/>
      <c r="EM29" s="76"/>
      <c r="EN29" s="76"/>
      <c r="EO29" s="76"/>
      <c r="EP29" s="76"/>
      <c r="EQ29" s="76"/>
      <c r="ER29" s="76"/>
      <c r="ES29" s="76"/>
      <c r="ET29" s="76"/>
      <c r="EU29" s="76"/>
      <c r="EV29" s="76"/>
      <c r="EW29" s="76"/>
    </row>
    <row r="30" spans="1:153" ht="15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</row>
    <row r="31" spans="1:153" ht="16.899999999999999" customHeight="1" x14ac:dyDescent="0.2">
      <c r="A31" s="71" t="s">
        <v>34</v>
      </c>
      <c r="B31" s="71"/>
      <c r="C31" s="71"/>
      <c r="D31" s="71"/>
      <c r="E31" s="71"/>
      <c r="F31" s="71"/>
      <c r="G31" s="71"/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1"/>
      <c r="T31" s="71"/>
      <c r="U31" s="71"/>
      <c r="V31" s="71"/>
      <c r="W31" s="71"/>
      <c r="X31" s="71"/>
      <c r="Y31" s="71"/>
      <c r="Z31" s="71"/>
      <c r="AA31" s="71"/>
      <c r="AB31" s="71"/>
      <c r="AC31" s="71"/>
      <c r="AD31" s="71"/>
      <c r="AE31" s="71"/>
      <c r="AF31" s="71"/>
      <c r="AG31" s="71"/>
      <c r="AH31" s="71"/>
      <c r="AI31" s="71"/>
      <c r="AJ31" s="71"/>
      <c r="AK31" s="71"/>
      <c r="AL31" s="71"/>
      <c r="AM31" s="71"/>
      <c r="AN31" s="71"/>
      <c r="AO31" s="71"/>
      <c r="AP31" s="71"/>
      <c r="AQ31" s="71"/>
      <c r="AR31" s="71"/>
      <c r="AS31" s="71"/>
      <c r="AT31" s="71"/>
      <c r="AU31" s="71"/>
      <c r="AV31" s="71"/>
      <c r="AW31" s="71"/>
      <c r="AX31" s="71"/>
      <c r="AY31" s="71"/>
      <c r="AZ31" s="71"/>
      <c r="BA31" s="71"/>
      <c r="BB31" s="71"/>
      <c r="BC31" s="71"/>
      <c r="BD31" s="71"/>
      <c r="BE31" s="71"/>
      <c r="BF31" s="71"/>
      <c r="BG31" s="71"/>
      <c r="BH31" s="71"/>
      <c r="BI31" s="71"/>
      <c r="BJ31" s="71"/>
      <c r="BK31" s="71"/>
      <c r="BL31" s="71"/>
      <c r="BM31" s="71"/>
      <c r="BN31" s="71"/>
      <c r="BO31" s="71"/>
      <c r="BP31" s="71"/>
      <c r="BQ31" s="71"/>
      <c r="BR31" s="71"/>
      <c r="BS31" s="71"/>
      <c r="BT31" s="71"/>
      <c r="BU31" s="71"/>
      <c r="BV31" s="71"/>
      <c r="BW31" s="71"/>
      <c r="BX31" s="71"/>
      <c r="BY31" s="71"/>
      <c r="BZ31" s="71"/>
      <c r="CA31" s="71"/>
      <c r="CB31" s="71"/>
      <c r="CC31" s="71"/>
      <c r="CD31" s="71"/>
      <c r="CE31" s="71"/>
      <c r="CF31" s="71"/>
      <c r="CG31" s="71"/>
      <c r="CH31" s="71"/>
      <c r="CI31" s="71"/>
      <c r="CJ31" s="71"/>
      <c r="CK31" s="71"/>
      <c r="CL31" s="71"/>
      <c r="CM31" s="71"/>
      <c r="CN31" s="71"/>
      <c r="CO31" s="71"/>
      <c r="CP31" s="71"/>
      <c r="CQ31" s="71"/>
      <c r="CR31" s="71"/>
      <c r="CS31" s="71"/>
      <c r="CT31" s="71"/>
      <c r="CU31" s="71"/>
      <c r="CV31" s="71"/>
      <c r="CW31" s="71"/>
      <c r="CX31" s="71"/>
      <c r="CY31" s="71"/>
      <c r="CZ31" s="71"/>
      <c r="DA31" s="71"/>
      <c r="DB31" s="71"/>
      <c r="DC31" s="71"/>
      <c r="DD31" s="71"/>
      <c r="DE31" s="7"/>
      <c r="DF31" s="7"/>
      <c r="DG31" s="7"/>
      <c r="DH31" s="7"/>
      <c r="DI31" s="7"/>
      <c r="DJ31" s="7"/>
      <c r="DK31" s="7"/>
      <c r="DL31" s="7"/>
      <c r="DM31" s="7"/>
      <c r="DN31" s="7"/>
      <c r="DO31" s="7"/>
      <c r="DP31" s="7"/>
      <c r="DQ31" s="7"/>
      <c r="DR31" s="7"/>
      <c r="DS31" s="7"/>
      <c r="DT31" s="7"/>
      <c r="DU31" s="7"/>
      <c r="DV31" s="7"/>
      <c r="DW31" s="7"/>
      <c r="DX31" s="7"/>
      <c r="DY31" s="7"/>
      <c r="DZ31" s="7"/>
      <c r="EA31" s="7"/>
      <c r="EB31" s="7"/>
      <c r="EC31" s="7"/>
      <c r="ED31" s="7"/>
      <c r="EE31" s="7"/>
      <c r="EF31" s="7"/>
      <c r="EG31" s="7"/>
      <c r="EH31" s="7"/>
      <c r="EI31" s="7"/>
      <c r="EJ31" s="7"/>
      <c r="EK31" s="7"/>
      <c r="EL31" s="7"/>
      <c r="EM31" s="7"/>
      <c r="EN31" s="7"/>
      <c r="EO31" s="7"/>
      <c r="EP31" s="7"/>
      <c r="EQ31" s="7"/>
      <c r="ER31" s="7"/>
      <c r="ES31" s="7"/>
      <c r="ET31" s="7"/>
      <c r="EU31" s="7"/>
      <c r="EV31" s="7"/>
      <c r="EW31" s="7"/>
    </row>
    <row r="32" spans="1:153" ht="14.25" x14ac:dyDescent="0.2">
      <c r="A32" s="23"/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3"/>
      <c r="AO32" s="23"/>
      <c r="AP32" s="23"/>
      <c r="AQ32" s="23"/>
      <c r="AR32" s="23"/>
      <c r="AS32" s="23"/>
      <c r="AT32" s="23"/>
      <c r="AU32" s="23"/>
      <c r="AV32" s="23"/>
      <c r="AW32" s="23"/>
      <c r="AX32" s="23"/>
      <c r="AY32" s="23"/>
      <c r="AZ32" s="23"/>
      <c r="BA32" s="23"/>
      <c r="BB32" s="23"/>
      <c r="BC32" s="23"/>
      <c r="BD32" s="23"/>
      <c r="BE32" s="23"/>
      <c r="BF32" s="23"/>
      <c r="BG32" s="23"/>
      <c r="BH32" s="23"/>
      <c r="BI32" s="23"/>
      <c r="BJ32" s="23"/>
      <c r="BK32" s="23"/>
      <c r="BL32" s="23"/>
      <c r="BM32" s="23"/>
      <c r="BN32" s="23"/>
      <c r="BO32" s="23"/>
      <c r="BP32" s="23"/>
      <c r="BQ32" s="23"/>
      <c r="BR32" s="23"/>
      <c r="BS32" s="23"/>
      <c r="BT32" s="23"/>
      <c r="BU32" s="23"/>
      <c r="BV32" s="23"/>
      <c r="BW32" s="23"/>
      <c r="BX32" s="23"/>
      <c r="BY32" s="23"/>
      <c r="BZ32" s="23"/>
      <c r="CA32" s="23"/>
      <c r="CB32" s="23"/>
      <c r="CC32" s="23"/>
      <c r="CD32" s="23"/>
      <c r="CE32" s="23"/>
      <c r="CF32" s="23"/>
      <c r="CG32" s="23"/>
      <c r="CH32" s="23"/>
      <c r="CI32" s="23"/>
      <c r="CJ32" s="23"/>
      <c r="CK32" s="23"/>
      <c r="CL32" s="23"/>
      <c r="CM32" s="23"/>
      <c r="CN32" s="23"/>
      <c r="CO32" s="23"/>
      <c r="CP32" s="23"/>
      <c r="CQ32" s="23"/>
      <c r="CR32" s="23"/>
      <c r="CS32" s="23"/>
      <c r="CT32" s="23"/>
      <c r="CU32" s="23"/>
      <c r="CV32" s="23"/>
      <c r="CW32" s="23"/>
      <c r="CX32" s="23"/>
      <c r="CY32" s="23"/>
      <c r="CZ32" s="23"/>
      <c r="DA32" s="23"/>
      <c r="DB32" s="23"/>
      <c r="DC32" s="23"/>
      <c r="DD32" s="23"/>
      <c r="DE32" s="7"/>
      <c r="DF32" s="7"/>
      <c r="DG32" s="7"/>
      <c r="DH32" s="7"/>
      <c r="DI32" s="7"/>
      <c r="DJ32" s="7"/>
      <c r="DK32" s="7"/>
      <c r="DL32" s="7"/>
      <c r="DM32" s="7"/>
      <c r="DN32" s="7"/>
      <c r="DO32" s="7"/>
      <c r="DP32" s="7"/>
      <c r="DQ32" s="7"/>
      <c r="DR32" s="7"/>
      <c r="DS32" s="7"/>
      <c r="DT32" s="7"/>
      <c r="DU32" s="7"/>
      <c r="DV32" s="7"/>
      <c r="DW32" s="7"/>
      <c r="DX32" s="7"/>
      <c r="DY32" s="7"/>
      <c r="DZ32" s="7"/>
      <c r="EA32" s="7"/>
      <c r="EB32" s="7"/>
      <c r="EC32" s="7"/>
      <c r="ED32" s="7"/>
      <c r="EE32" s="7"/>
      <c r="EF32" s="7"/>
      <c r="EG32" s="7"/>
      <c r="EH32" s="7"/>
      <c r="EI32" s="7"/>
      <c r="EJ32" s="7"/>
      <c r="EK32" s="7"/>
      <c r="EL32" s="7"/>
      <c r="EM32" s="7"/>
      <c r="EN32" s="7"/>
      <c r="EO32" s="7"/>
      <c r="EP32" s="7"/>
      <c r="EQ32" s="7"/>
      <c r="ER32" s="7"/>
      <c r="ES32" s="7"/>
      <c r="ET32" s="7"/>
      <c r="EU32" s="7"/>
      <c r="EV32" s="7"/>
      <c r="EW32" s="7"/>
    </row>
    <row r="33" spans="1:153" ht="15" x14ac:dyDescent="0.25">
      <c r="A33" s="24" t="s">
        <v>35</v>
      </c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5"/>
      <c r="AM33" s="25"/>
      <c r="AN33" s="25"/>
      <c r="AO33" s="25"/>
      <c r="AP33" s="25"/>
      <c r="AQ33" s="25"/>
      <c r="AR33" s="25"/>
      <c r="AS33" s="25"/>
      <c r="AT33" s="25"/>
      <c r="AU33" s="25"/>
      <c r="AV33" s="25"/>
      <c r="AW33" s="25"/>
      <c r="AX33" s="25"/>
      <c r="AY33" s="25"/>
      <c r="AZ33" s="25"/>
      <c r="BA33" s="25"/>
      <c r="BB33" s="25"/>
      <c r="BC33" s="25"/>
      <c r="BD33" s="25"/>
      <c r="BE33" s="25"/>
      <c r="BF33" s="25"/>
      <c r="BG33" s="25"/>
      <c r="BH33" s="25"/>
      <c r="BI33" s="25"/>
      <c r="BJ33" s="25"/>
      <c r="BK33" s="25"/>
      <c r="BL33" s="25"/>
      <c r="BM33" s="25"/>
      <c r="BN33" s="25"/>
      <c r="BO33" s="25"/>
      <c r="BP33" s="25"/>
      <c r="BQ33" s="25"/>
      <c r="BR33" s="25"/>
      <c r="BS33" s="25"/>
      <c r="BT33" s="25"/>
      <c r="BU33" s="25"/>
      <c r="BV33" s="25"/>
      <c r="BW33" s="25"/>
      <c r="BX33" s="25"/>
      <c r="BY33" s="25"/>
      <c r="BZ33" s="25"/>
      <c r="CA33" s="25"/>
      <c r="CB33" s="25"/>
      <c r="CC33" s="25"/>
      <c r="CD33" s="25"/>
      <c r="CE33" s="25"/>
      <c r="CF33" s="25"/>
      <c r="CG33" s="25"/>
      <c r="CH33" s="25"/>
      <c r="CI33" s="25"/>
      <c r="CJ33" s="25"/>
      <c r="CK33" s="25"/>
      <c r="CL33" s="25"/>
      <c r="CM33" s="25"/>
      <c r="CN33" s="25"/>
      <c r="CO33" s="25"/>
      <c r="CP33" s="25"/>
      <c r="CQ33" s="25"/>
      <c r="CR33" s="25"/>
      <c r="CS33" s="25"/>
      <c r="CT33" s="25"/>
      <c r="CU33" s="25"/>
      <c r="CV33" s="25"/>
      <c r="CW33" s="25"/>
      <c r="CX33" s="25"/>
      <c r="CY33" s="25"/>
      <c r="CZ33" s="25"/>
      <c r="DA33" s="25"/>
      <c r="DB33" s="25"/>
      <c r="DC33" s="25"/>
      <c r="DD33" s="25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</row>
    <row r="34" spans="1:153" ht="12.75" customHeight="1" x14ac:dyDescent="0.2">
      <c r="A34" s="72" t="str">
        <f>'[2]ФХД (стр.1)'!$A$34:$EW$34</f>
        <v>предоставление общедоступного и бесплатного в соответствии с федеральными государственными образовательными стандартами начального общего, основного общего  образования.</v>
      </c>
      <c r="B34" s="72"/>
      <c r="C34" s="72"/>
      <c r="D34" s="72"/>
      <c r="E34" s="72"/>
      <c r="F34" s="72"/>
      <c r="G34" s="72"/>
      <c r="H34" s="72"/>
      <c r="I34" s="72"/>
      <c r="J34" s="72"/>
      <c r="K34" s="72"/>
      <c r="L34" s="72"/>
      <c r="M34" s="72"/>
      <c r="N34" s="72"/>
      <c r="O34" s="72"/>
      <c r="P34" s="72"/>
      <c r="Q34" s="72"/>
      <c r="R34" s="72"/>
      <c r="S34" s="72"/>
      <c r="T34" s="72"/>
      <c r="U34" s="72"/>
      <c r="V34" s="72"/>
      <c r="W34" s="72"/>
      <c r="X34" s="72"/>
      <c r="Y34" s="72"/>
      <c r="Z34" s="72"/>
      <c r="AA34" s="72"/>
      <c r="AB34" s="72"/>
      <c r="AC34" s="72"/>
      <c r="AD34" s="72"/>
      <c r="AE34" s="72"/>
      <c r="AF34" s="72"/>
      <c r="AG34" s="72"/>
      <c r="AH34" s="72"/>
      <c r="AI34" s="72"/>
      <c r="AJ34" s="72"/>
      <c r="AK34" s="72"/>
      <c r="AL34" s="72"/>
      <c r="AM34" s="72"/>
      <c r="AN34" s="72"/>
      <c r="AO34" s="72"/>
      <c r="AP34" s="72"/>
      <c r="AQ34" s="72"/>
      <c r="AR34" s="72"/>
      <c r="AS34" s="72"/>
      <c r="AT34" s="72"/>
      <c r="AU34" s="72"/>
      <c r="AV34" s="72"/>
      <c r="AW34" s="72"/>
      <c r="AX34" s="72"/>
      <c r="AY34" s="72"/>
      <c r="AZ34" s="72"/>
      <c r="BA34" s="72"/>
      <c r="BB34" s="72"/>
      <c r="BC34" s="72"/>
      <c r="BD34" s="72"/>
      <c r="BE34" s="72"/>
      <c r="BF34" s="72"/>
      <c r="BG34" s="72"/>
      <c r="BH34" s="72"/>
      <c r="BI34" s="72"/>
      <c r="BJ34" s="72"/>
      <c r="BK34" s="72"/>
      <c r="BL34" s="72"/>
      <c r="BM34" s="72"/>
      <c r="BN34" s="72"/>
      <c r="BO34" s="72"/>
      <c r="BP34" s="72"/>
      <c r="BQ34" s="72"/>
      <c r="BR34" s="72"/>
      <c r="BS34" s="72"/>
      <c r="BT34" s="72"/>
      <c r="BU34" s="72"/>
      <c r="BV34" s="72"/>
      <c r="BW34" s="72"/>
      <c r="BX34" s="72"/>
      <c r="BY34" s="72"/>
      <c r="BZ34" s="72"/>
      <c r="CA34" s="72"/>
      <c r="CB34" s="72"/>
      <c r="CC34" s="72"/>
      <c r="CD34" s="72"/>
      <c r="CE34" s="72"/>
      <c r="CF34" s="72"/>
      <c r="CG34" s="72"/>
      <c r="CH34" s="72"/>
      <c r="CI34" s="72"/>
      <c r="CJ34" s="72"/>
      <c r="CK34" s="72"/>
      <c r="CL34" s="72"/>
      <c r="CM34" s="72"/>
      <c r="CN34" s="72"/>
      <c r="CO34" s="72"/>
      <c r="CP34" s="72"/>
      <c r="CQ34" s="72"/>
      <c r="CR34" s="72"/>
      <c r="CS34" s="72"/>
      <c r="CT34" s="72"/>
      <c r="CU34" s="72"/>
      <c r="CV34" s="72"/>
      <c r="CW34" s="72"/>
      <c r="CX34" s="72"/>
      <c r="CY34" s="72"/>
      <c r="CZ34" s="72"/>
      <c r="DA34" s="72"/>
      <c r="DB34" s="72"/>
      <c r="DC34" s="72"/>
      <c r="DD34" s="72"/>
      <c r="DE34" s="72"/>
      <c r="DF34" s="72"/>
      <c r="DG34" s="72"/>
      <c r="DH34" s="72"/>
      <c r="DI34" s="72"/>
      <c r="DJ34" s="72"/>
      <c r="DK34" s="72"/>
      <c r="DL34" s="72"/>
      <c r="DM34" s="72"/>
      <c r="DN34" s="72"/>
      <c r="DO34" s="72"/>
      <c r="DP34" s="72"/>
      <c r="DQ34" s="72"/>
      <c r="DR34" s="72"/>
      <c r="DS34" s="72"/>
      <c r="DT34" s="72"/>
      <c r="DU34" s="72"/>
      <c r="DV34" s="72"/>
      <c r="DW34" s="72"/>
      <c r="DX34" s="72"/>
      <c r="DY34" s="72"/>
      <c r="DZ34" s="72"/>
      <c r="EA34" s="72"/>
      <c r="EB34" s="72"/>
      <c r="EC34" s="72"/>
      <c r="ED34" s="72"/>
      <c r="EE34" s="72"/>
      <c r="EF34" s="72"/>
      <c r="EG34" s="72"/>
      <c r="EH34" s="72"/>
      <c r="EI34" s="72"/>
      <c r="EJ34" s="72"/>
      <c r="EK34" s="72"/>
      <c r="EL34" s="72"/>
      <c r="EM34" s="72"/>
      <c r="EN34" s="72"/>
      <c r="EO34" s="72"/>
      <c r="EP34" s="72"/>
      <c r="EQ34" s="72"/>
      <c r="ER34" s="72"/>
      <c r="ES34" s="72"/>
      <c r="ET34" s="72"/>
      <c r="EU34" s="72"/>
      <c r="EV34" s="72"/>
      <c r="EW34" s="72"/>
    </row>
    <row r="35" spans="1:153" ht="15" x14ac:dyDescent="0.25">
      <c r="A35" s="24" t="s">
        <v>36</v>
      </c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  <c r="BM35" s="10"/>
      <c r="BN35" s="10"/>
      <c r="BO35" s="10"/>
      <c r="BP35" s="10"/>
      <c r="BQ35" s="10"/>
      <c r="BR35" s="10"/>
      <c r="BS35" s="10"/>
      <c r="BT35" s="10"/>
      <c r="BU35" s="10"/>
      <c r="BV35" s="10"/>
      <c r="BW35" s="10"/>
      <c r="BX35" s="10"/>
      <c r="BY35" s="10"/>
      <c r="BZ35" s="10"/>
      <c r="CA35" s="10"/>
      <c r="CB35" s="10"/>
      <c r="CC35" s="10"/>
      <c r="CD35" s="10"/>
      <c r="CE35" s="10"/>
      <c r="CF35" s="10"/>
      <c r="CG35" s="10"/>
      <c r="CH35" s="10"/>
      <c r="CI35" s="10"/>
      <c r="CJ35" s="10"/>
      <c r="CK35" s="10"/>
      <c r="CL35" s="10"/>
      <c r="CM35" s="10"/>
      <c r="CN35" s="10"/>
      <c r="CO35" s="10"/>
      <c r="CP35" s="10"/>
      <c r="CQ35" s="10"/>
      <c r="CR35" s="10"/>
      <c r="CS35" s="10"/>
      <c r="CT35" s="10"/>
      <c r="CU35" s="10"/>
      <c r="CV35" s="10"/>
      <c r="CW35" s="10"/>
      <c r="CX35" s="10"/>
      <c r="CY35" s="10"/>
      <c r="CZ35" s="10"/>
      <c r="DA35" s="10"/>
      <c r="DB35" s="10"/>
      <c r="DC35" s="10"/>
      <c r="DD35" s="10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</row>
    <row r="36" spans="1:153" ht="14.25" x14ac:dyDescent="0.2">
      <c r="A36" s="73" t="s">
        <v>194</v>
      </c>
      <c r="B36" s="73"/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3"/>
      <c r="N36" s="73"/>
      <c r="O36" s="73"/>
      <c r="P36" s="73"/>
      <c r="Q36" s="73"/>
      <c r="R36" s="73"/>
      <c r="S36" s="73"/>
      <c r="T36" s="73"/>
      <c r="U36" s="73"/>
      <c r="V36" s="73"/>
      <c r="W36" s="73"/>
      <c r="X36" s="73"/>
      <c r="Y36" s="73"/>
      <c r="Z36" s="73"/>
      <c r="AA36" s="73"/>
      <c r="AB36" s="73"/>
      <c r="AC36" s="73"/>
      <c r="AD36" s="73"/>
      <c r="AE36" s="73"/>
      <c r="AF36" s="73"/>
      <c r="AG36" s="73"/>
      <c r="AH36" s="73"/>
      <c r="AI36" s="73"/>
      <c r="AJ36" s="73"/>
      <c r="AK36" s="73"/>
      <c r="AL36" s="73"/>
      <c r="AM36" s="73"/>
      <c r="AN36" s="73"/>
      <c r="AO36" s="73"/>
      <c r="AP36" s="73"/>
      <c r="AQ36" s="73"/>
      <c r="AR36" s="73"/>
      <c r="AS36" s="73"/>
      <c r="AT36" s="73"/>
      <c r="AU36" s="73"/>
      <c r="AV36" s="73"/>
      <c r="AW36" s="73"/>
      <c r="AX36" s="73"/>
      <c r="AY36" s="73"/>
      <c r="AZ36" s="73"/>
      <c r="BA36" s="73"/>
      <c r="BB36" s="73"/>
      <c r="BC36" s="73"/>
      <c r="BD36" s="73"/>
      <c r="BE36" s="73"/>
      <c r="BF36" s="73"/>
      <c r="BG36" s="73"/>
      <c r="BH36" s="73"/>
      <c r="BI36" s="73"/>
      <c r="BJ36" s="73"/>
      <c r="BK36" s="73"/>
      <c r="BL36" s="73"/>
      <c r="BM36" s="73"/>
      <c r="BN36" s="73"/>
      <c r="BO36" s="73"/>
      <c r="BP36" s="73"/>
      <c r="BQ36" s="73"/>
      <c r="BR36" s="73"/>
      <c r="BS36" s="73"/>
      <c r="BT36" s="73"/>
      <c r="BU36" s="73"/>
      <c r="BV36" s="73"/>
      <c r="BW36" s="73"/>
      <c r="BX36" s="73"/>
      <c r="BY36" s="73"/>
      <c r="BZ36" s="73"/>
      <c r="CA36" s="73"/>
      <c r="CB36" s="73"/>
      <c r="CC36" s="73"/>
      <c r="CD36" s="73"/>
      <c r="CE36" s="73"/>
      <c r="CF36" s="73"/>
      <c r="CG36" s="73"/>
      <c r="CH36" s="73"/>
      <c r="CI36" s="73"/>
      <c r="CJ36" s="73"/>
      <c r="CK36" s="73"/>
      <c r="CL36" s="73"/>
      <c r="CM36" s="73"/>
      <c r="CN36" s="73"/>
      <c r="CO36" s="73"/>
      <c r="CP36" s="73"/>
      <c r="CQ36" s="73"/>
      <c r="CR36" s="73"/>
      <c r="CS36" s="73"/>
      <c r="CT36" s="73"/>
      <c r="CU36" s="73"/>
      <c r="CV36" s="73"/>
      <c r="CW36" s="73"/>
      <c r="CX36" s="73"/>
      <c r="CY36" s="73"/>
      <c r="CZ36" s="73"/>
      <c r="DA36" s="73"/>
      <c r="DB36" s="73"/>
      <c r="DC36" s="73"/>
      <c r="DD36" s="73"/>
      <c r="DE36" s="73"/>
      <c r="DF36" s="73"/>
      <c r="DG36" s="73"/>
      <c r="DH36" s="73"/>
      <c r="DI36" s="73"/>
      <c r="DJ36" s="73"/>
      <c r="DK36" s="73"/>
      <c r="DL36" s="73"/>
      <c r="DM36" s="73"/>
      <c r="DN36" s="73"/>
      <c r="DO36" s="73"/>
      <c r="DP36" s="73"/>
      <c r="DQ36" s="73"/>
      <c r="DR36" s="73"/>
      <c r="DS36" s="73"/>
      <c r="DT36" s="73"/>
      <c r="DU36" s="73"/>
      <c r="DV36" s="73"/>
      <c r="DW36" s="73"/>
      <c r="DX36" s="73"/>
      <c r="DY36" s="73"/>
      <c r="DZ36" s="73"/>
      <c r="EA36" s="73"/>
      <c r="EB36" s="73"/>
      <c r="EC36" s="73"/>
      <c r="ED36" s="73"/>
      <c r="EE36" s="73"/>
      <c r="EF36" s="73"/>
      <c r="EG36" s="73"/>
      <c r="EH36" s="73"/>
      <c r="EI36" s="73"/>
      <c r="EJ36" s="73"/>
      <c r="EK36" s="73"/>
      <c r="EL36" s="73"/>
      <c r="EM36" s="73"/>
      <c r="EN36" s="73"/>
      <c r="EO36" s="73"/>
      <c r="EP36" s="73"/>
      <c r="EQ36" s="73"/>
      <c r="ER36" s="73"/>
      <c r="ES36" s="73"/>
      <c r="ET36" s="73"/>
      <c r="EU36" s="73"/>
      <c r="EV36" s="73"/>
      <c r="EW36" s="73"/>
    </row>
    <row r="37" spans="1:153" ht="15" x14ac:dyDescent="0.25">
      <c r="A37" s="24" t="s">
        <v>37</v>
      </c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  <c r="BH37" s="10"/>
      <c r="BI37" s="10"/>
      <c r="BJ37" s="10"/>
      <c r="BK37" s="10"/>
      <c r="BL37" s="10"/>
      <c r="BM37" s="10"/>
      <c r="BN37" s="10"/>
      <c r="BO37" s="10"/>
      <c r="BP37" s="10"/>
      <c r="BQ37" s="10"/>
      <c r="BR37" s="10"/>
      <c r="BS37" s="10"/>
      <c r="BT37" s="10"/>
      <c r="BU37" s="10"/>
      <c r="BV37" s="10"/>
      <c r="BW37" s="10"/>
      <c r="BX37" s="10"/>
      <c r="BY37" s="10"/>
      <c r="BZ37" s="10"/>
      <c r="CA37" s="10"/>
      <c r="CB37" s="10"/>
      <c r="CC37" s="10"/>
      <c r="CD37" s="10"/>
      <c r="CE37" s="10"/>
      <c r="CF37" s="10"/>
      <c r="CG37" s="10"/>
      <c r="CH37" s="10"/>
      <c r="CI37" s="10"/>
      <c r="CJ37" s="10"/>
      <c r="CK37" s="10"/>
      <c r="CL37" s="10"/>
      <c r="CM37" s="10"/>
      <c r="CN37" s="10"/>
      <c r="CO37" s="10"/>
      <c r="CP37" s="10"/>
      <c r="CQ37" s="10"/>
      <c r="CR37" s="10"/>
      <c r="CS37" s="10"/>
      <c r="CT37" s="10"/>
      <c r="CU37" s="10"/>
      <c r="CV37" s="10"/>
      <c r="CW37" s="10"/>
      <c r="CX37" s="10"/>
      <c r="CY37" s="10"/>
      <c r="CZ37" s="10"/>
      <c r="DA37" s="10"/>
      <c r="DB37" s="10"/>
      <c r="DC37" s="10"/>
      <c r="DD37" s="10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</row>
    <row r="38" spans="1:153" ht="15" customHeight="1" x14ac:dyDescent="0.2">
      <c r="A38" s="75" t="str">
        <f>'[2]ФХД (стр.1)'!$A$38:$EW$38</f>
        <v xml:space="preserve">а)Реализация основных общеобразовательных программ основного общего образования б)Организация отдыха детей и молодежи </v>
      </c>
      <c r="B38" s="75"/>
      <c r="C38" s="75"/>
      <c r="D38" s="75"/>
      <c r="E38" s="75"/>
      <c r="F38" s="75"/>
      <c r="G38" s="75"/>
      <c r="H38" s="75"/>
      <c r="I38" s="75"/>
      <c r="J38" s="75"/>
      <c r="K38" s="75"/>
      <c r="L38" s="75"/>
      <c r="M38" s="75"/>
      <c r="N38" s="75"/>
      <c r="O38" s="75"/>
      <c r="P38" s="75"/>
      <c r="Q38" s="75"/>
      <c r="R38" s="75"/>
      <c r="S38" s="75"/>
      <c r="T38" s="75"/>
      <c r="U38" s="75"/>
      <c r="V38" s="75"/>
      <c r="W38" s="75"/>
      <c r="X38" s="75"/>
      <c r="Y38" s="75"/>
      <c r="Z38" s="75"/>
      <c r="AA38" s="75"/>
      <c r="AB38" s="75"/>
      <c r="AC38" s="75"/>
      <c r="AD38" s="75"/>
      <c r="AE38" s="75"/>
      <c r="AF38" s="75"/>
      <c r="AG38" s="75"/>
      <c r="AH38" s="75"/>
      <c r="AI38" s="75"/>
      <c r="AJ38" s="75"/>
      <c r="AK38" s="75"/>
      <c r="AL38" s="75"/>
      <c r="AM38" s="75"/>
      <c r="AN38" s="75"/>
      <c r="AO38" s="75"/>
      <c r="AP38" s="75"/>
      <c r="AQ38" s="75"/>
      <c r="AR38" s="75"/>
      <c r="AS38" s="75"/>
      <c r="AT38" s="75"/>
      <c r="AU38" s="75"/>
      <c r="AV38" s="75"/>
      <c r="AW38" s="75"/>
      <c r="AX38" s="75"/>
      <c r="AY38" s="75"/>
      <c r="AZ38" s="75"/>
      <c r="BA38" s="75"/>
      <c r="BB38" s="75"/>
      <c r="BC38" s="75"/>
      <c r="BD38" s="75"/>
      <c r="BE38" s="75"/>
      <c r="BF38" s="75"/>
      <c r="BG38" s="75"/>
      <c r="BH38" s="75"/>
      <c r="BI38" s="75"/>
      <c r="BJ38" s="75"/>
      <c r="BK38" s="75"/>
      <c r="BL38" s="75"/>
      <c r="BM38" s="75"/>
      <c r="BN38" s="75"/>
      <c r="BO38" s="75"/>
      <c r="BP38" s="75"/>
      <c r="BQ38" s="75"/>
      <c r="BR38" s="75"/>
      <c r="BS38" s="75"/>
      <c r="BT38" s="75"/>
      <c r="BU38" s="75"/>
      <c r="BV38" s="75"/>
      <c r="BW38" s="75"/>
      <c r="BX38" s="75"/>
      <c r="BY38" s="75"/>
      <c r="BZ38" s="75"/>
      <c r="CA38" s="75"/>
      <c r="CB38" s="75"/>
      <c r="CC38" s="75"/>
      <c r="CD38" s="75"/>
      <c r="CE38" s="75"/>
      <c r="CF38" s="75"/>
      <c r="CG38" s="75"/>
      <c r="CH38" s="75"/>
      <c r="CI38" s="75"/>
      <c r="CJ38" s="75"/>
      <c r="CK38" s="75"/>
      <c r="CL38" s="75"/>
      <c r="CM38" s="75"/>
      <c r="CN38" s="75"/>
      <c r="CO38" s="75"/>
      <c r="CP38" s="75"/>
      <c r="CQ38" s="75"/>
      <c r="CR38" s="75"/>
      <c r="CS38" s="75"/>
      <c r="CT38" s="75"/>
      <c r="CU38" s="75"/>
      <c r="CV38" s="75"/>
      <c r="CW38" s="75"/>
      <c r="CX38" s="75"/>
      <c r="CY38" s="75"/>
      <c r="CZ38" s="75"/>
      <c r="DA38" s="75"/>
      <c r="DB38" s="75"/>
      <c r="DC38" s="75"/>
      <c r="DD38" s="75"/>
      <c r="DE38" s="75"/>
      <c r="DF38" s="75"/>
      <c r="DG38" s="75"/>
      <c r="DH38" s="75"/>
      <c r="DI38" s="75"/>
      <c r="DJ38" s="75"/>
      <c r="DK38" s="75"/>
      <c r="DL38" s="75"/>
      <c r="DM38" s="75"/>
      <c r="DN38" s="75"/>
      <c r="DO38" s="75"/>
      <c r="DP38" s="75"/>
      <c r="DQ38" s="75"/>
      <c r="DR38" s="75"/>
      <c r="DS38" s="75"/>
      <c r="DT38" s="75"/>
      <c r="DU38" s="75"/>
      <c r="DV38" s="75"/>
      <c r="DW38" s="75"/>
      <c r="DX38" s="75"/>
      <c r="DY38" s="75"/>
      <c r="DZ38" s="75"/>
      <c r="EA38" s="75"/>
      <c r="EB38" s="75"/>
      <c r="EC38" s="75"/>
      <c r="ED38" s="75"/>
      <c r="EE38" s="75"/>
      <c r="EF38" s="75"/>
      <c r="EG38" s="75"/>
      <c r="EH38" s="75"/>
      <c r="EI38" s="75"/>
      <c r="EJ38" s="75"/>
      <c r="EK38" s="75"/>
      <c r="EL38" s="75"/>
      <c r="EM38" s="75"/>
      <c r="EN38" s="75"/>
      <c r="EO38" s="75"/>
      <c r="EP38" s="75"/>
      <c r="EQ38" s="75"/>
      <c r="ER38" s="75"/>
      <c r="ES38" s="75"/>
      <c r="ET38" s="75"/>
      <c r="EU38" s="75"/>
      <c r="EV38" s="75"/>
      <c r="EW38" s="75"/>
    </row>
    <row r="39" spans="1:153" ht="15" x14ac:dyDescent="0.2">
      <c r="A39" s="24" t="s">
        <v>38</v>
      </c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  <c r="AQ39" s="26"/>
      <c r="AR39" s="26"/>
      <c r="AS39" s="26"/>
      <c r="AT39" s="26"/>
      <c r="AU39" s="26"/>
      <c r="AV39" s="26"/>
      <c r="AW39" s="26"/>
      <c r="AX39" s="26"/>
      <c r="AY39" s="26"/>
      <c r="AZ39" s="26"/>
      <c r="BA39" s="26"/>
      <c r="BB39" s="26"/>
      <c r="BC39" s="26"/>
      <c r="BD39" s="26"/>
      <c r="BE39" s="26"/>
      <c r="BF39" s="26"/>
      <c r="BG39" s="26"/>
      <c r="BH39" s="26"/>
      <c r="BI39" s="26"/>
      <c r="BJ39" s="26"/>
      <c r="BK39" s="26"/>
      <c r="BL39" s="26"/>
      <c r="BM39" s="26"/>
      <c r="BN39" s="26"/>
      <c r="BO39" s="26"/>
      <c r="BP39" s="26"/>
      <c r="BQ39" s="26"/>
      <c r="BR39" s="26"/>
      <c r="BS39" s="26"/>
      <c r="BT39" s="26"/>
      <c r="BU39" s="26"/>
      <c r="BV39" s="26"/>
      <c r="BW39" s="26"/>
      <c r="BX39" s="26"/>
      <c r="BY39" s="26"/>
      <c r="BZ39" s="26"/>
      <c r="CA39" s="26"/>
      <c r="CB39" s="26"/>
      <c r="CC39" s="26"/>
      <c r="CD39" s="26"/>
      <c r="CE39" s="26"/>
      <c r="CF39" s="26"/>
      <c r="CG39" s="26"/>
      <c r="CH39" s="26"/>
      <c r="CI39" s="26"/>
      <c r="CJ39" s="26"/>
      <c r="CK39" s="26"/>
      <c r="CL39" s="26"/>
      <c r="CM39" s="26"/>
      <c r="CN39" s="26"/>
      <c r="CO39" s="26"/>
      <c r="CP39" s="26"/>
      <c r="CQ39" s="26"/>
      <c r="CR39" s="26"/>
      <c r="CS39" s="26"/>
      <c r="CT39" s="26"/>
      <c r="CU39" s="26"/>
      <c r="CV39" s="26"/>
      <c r="CW39" s="26"/>
      <c r="CX39" s="26"/>
      <c r="CY39" s="26"/>
      <c r="CZ39" s="26"/>
      <c r="DA39" s="26"/>
      <c r="DB39" s="26"/>
      <c r="DC39" s="26"/>
      <c r="DD39" s="26"/>
      <c r="DE39" s="26"/>
      <c r="DF39" s="26"/>
      <c r="DG39" s="26"/>
      <c r="DH39" s="26"/>
      <c r="DI39" s="26"/>
      <c r="DJ39" s="26"/>
      <c r="DK39" s="26"/>
      <c r="DL39" s="26"/>
      <c r="DM39" s="26"/>
      <c r="DN39" s="26"/>
      <c r="DO39" s="26"/>
      <c r="DP39" s="26"/>
      <c r="DQ39" s="26"/>
      <c r="DR39" s="26"/>
      <c r="DS39" s="26"/>
      <c r="DT39" s="26"/>
      <c r="DU39" s="26"/>
      <c r="DV39" s="26"/>
      <c r="DW39" s="26"/>
      <c r="DX39" s="26"/>
      <c r="DY39" s="26"/>
      <c r="DZ39" s="26"/>
      <c r="EA39" s="26"/>
      <c r="EB39" s="26"/>
      <c r="EC39" s="26"/>
      <c r="ED39" s="26"/>
      <c r="EE39" s="26"/>
      <c r="EF39" s="26"/>
      <c r="EG39" s="26"/>
      <c r="EH39" s="26"/>
      <c r="EI39" s="26"/>
      <c r="EJ39" s="26"/>
      <c r="EK39" s="26"/>
      <c r="EL39" s="26"/>
      <c r="EM39" s="26"/>
      <c r="EN39" s="26"/>
      <c r="EO39" s="26"/>
      <c r="EP39" s="26"/>
      <c r="EQ39" s="26"/>
      <c r="ER39" s="26"/>
      <c r="ES39" s="26"/>
      <c r="ET39" s="26"/>
      <c r="EU39" s="26"/>
      <c r="EV39" s="26"/>
      <c r="EW39" s="26"/>
    </row>
    <row r="40" spans="1:153" ht="15.75" x14ac:dyDescent="0.2">
      <c r="A40" s="74">
        <v>1739445.28</v>
      </c>
      <c r="B40" s="74"/>
      <c r="C40" s="74"/>
      <c r="D40" s="74"/>
      <c r="E40" s="74"/>
      <c r="F40" s="74"/>
      <c r="G40" s="74"/>
      <c r="H40" s="74"/>
      <c r="I40" s="74"/>
      <c r="J40" s="74"/>
      <c r="K40" s="74"/>
      <c r="L40" s="74"/>
      <c r="M40" s="74"/>
      <c r="N40" s="74"/>
      <c r="O40" s="74"/>
      <c r="P40" s="74"/>
      <c r="Q40" s="74"/>
      <c r="R40" s="74"/>
      <c r="S40" s="74"/>
      <c r="T40" s="74"/>
      <c r="U40" s="74"/>
      <c r="V40" s="74"/>
      <c r="W40" s="74"/>
      <c r="X40" s="74"/>
      <c r="Y40" s="74"/>
      <c r="Z40" s="74"/>
      <c r="AA40" s="74"/>
      <c r="AB40" s="74"/>
      <c r="AC40" s="74"/>
      <c r="AD40" s="74"/>
      <c r="AE40" s="74"/>
      <c r="AF40" s="74"/>
      <c r="AG40" s="74"/>
      <c r="AH40" s="74"/>
      <c r="AI40" s="74"/>
      <c r="AJ40" s="74"/>
      <c r="AK40" s="74"/>
      <c r="AL40" s="74"/>
      <c r="AM40" s="74"/>
      <c r="AN40" s="74"/>
      <c r="AO40" s="74"/>
      <c r="AP40" s="74"/>
      <c r="AQ40" s="74"/>
      <c r="AR40" s="74"/>
      <c r="AS40" s="74"/>
      <c r="AT40" s="74"/>
      <c r="AU40" s="74"/>
      <c r="AV40" s="74"/>
      <c r="AW40" s="74"/>
      <c r="AX40" s="74"/>
      <c r="AY40" s="74"/>
      <c r="AZ40" s="74"/>
      <c r="BA40" s="74"/>
      <c r="BB40" s="74"/>
      <c r="BC40" s="74"/>
      <c r="BD40" s="74"/>
      <c r="BE40" s="74"/>
      <c r="BF40" s="74"/>
      <c r="BG40" s="74"/>
      <c r="BH40" s="74"/>
      <c r="BI40" s="74"/>
      <c r="BJ40" s="74"/>
      <c r="BK40" s="74"/>
      <c r="BL40" s="74"/>
      <c r="BM40" s="74"/>
      <c r="BN40" s="74"/>
      <c r="BO40" s="74"/>
      <c r="BP40" s="74"/>
      <c r="BQ40" s="74"/>
      <c r="BR40" s="74"/>
      <c r="BS40" s="74"/>
      <c r="BT40" s="74"/>
      <c r="BU40" s="74"/>
      <c r="BV40" s="74"/>
      <c r="BW40" s="74"/>
      <c r="BX40" s="74"/>
      <c r="BY40" s="74"/>
      <c r="BZ40" s="74"/>
      <c r="CA40" s="74"/>
      <c r="CB40" s="74"/>
      <c r="CC40" s="74"/>
      <c r="CD40" s="74"/>
      <c r="CE40" s="74"/>
      <c r="CF40" s="74"/>
      <c r="CG40" s="74"/>
      <c r="CH40" s="74"/>
      <c r="CI40" s="74"/>
      <c r="CJ40" s="74"/>
      <c r="CK40" s="74"/>
      <c r="CL40" s="74"/>
      <c r="CM40" s="74"/>
      <c r="CN40" s="74"/>
      <c r="CO40" s="74"/>
      <c r="CP40" s="74"/>
      <c r="CQ40" s="74"/>
      <c r="CR40" s="74"/>
      <c r="CS40" s="74"/>
      <c r="CT40" s="74"/>
      <c r="CU40" s="74"/>
      <c r="CV40" s="74"/>
      <c r="CW40" s="74"/>
      <c r="CX40" s="74"/>
      <c r="CY40" s="74"/>
      <c r="CZ40" s="74"/>
      <c r="DA40" s="74"/>
      <c r="DB40" s="74"/>
      <c r="DC40" s="74"/>
      <c r="DD40" s="74"/>
      <c r="DE40" s="74"/>
      <c r="DF40" s="74"/>
      <c r="DG40" s="74"/>
      <c r="DH40" s="74"/>
      <c r="DI40" s="74"/>
      <c r="DJ40" s="74"/>
      <c r="DK40" s="74"/>
      <c r="DL40" s="74"/>
      <c r="DM40" s="74"/>
      <c r="DN40" s="74"/>
      <c r="DO40" s="74"/>
      <c r="DP40" s="74"/>
      <c r="DQ40" s="74"/>
      <c r="DR40" s="74"/>
      <c r="DS40" s="74"/>
      <c r="DT40" s="74"/>
      <c r="DU40" s="74"/>
      <c r="DV40" s="74"/>
      <c r="DW40" s="74"/>
      <c r="DX40" s="74"/>
      <c r="DY40" s="74"/>
      <c r="DZ40" s="74"/>
      <c r="EA40" s="74"/>
      <c r="EB40" s="74"/>
      <c r="EC40" s="74"/>
      <c r="ED40" s="74"/>
      <c r="EE40" s="74"/>
      <c r="EF40" s="74"/>
      <c r="EG40" s="74"/>
      <c r="EH40" s="74"/>
      <c r="EI40" s="74"/>
      <c r="EJ40" s="74"/>
      <c r="EK40" s="74"/>
      <c r="EL40" s="74"/>
      <c r="EM40" s="74"/>
      <c r="EN40" s="74"/>
      <c r="EO40" s="74"/>
      <c r="EP40" s="74"/>
      <c r="EQ40" s="74"/>
      <c r="ER40" s="74"/>
      <c r="ES40" s="74"/>
      <c r="ET40" s="74"/>
      <c r="EU40" s="74"/>
      <c r="EV40" s="74"/>
      <c r="EW40" s="74"/>
    </row>
    <row r="41" spans="1:153" ht="15" x14ac:dyDescent="0.2">
      <c r="A41" s="24" t="s">
        <v>39</v>
      </c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/>
      <c r="AQ41" s="26"/>
      <c r="AR41" s="26"/>
      <c r="AS41" s="26"/>
      <c r="AT41" s="26"/>
      <c r="AU41" s="26"/>
      <c r="AV41" s="26"/>
      <c r="AW41" s="26"/>
      <c r="AX41" s="26"/>
      <c r="AY41" s="26"/>
      <c r="AZ41" s="26"/>
      <c r="BA41" s="26"/>
      <c r="BB41" s="26"/>
      <c r="BC41" s="26"/>
      <c r="BD41" s="26"/>
      <c r="BE41" s="26"/>
      <c r="BF41" s="26"/>
      <c r="BG41" s="26"/>
      <c r="BH41" s="26"/>
      <c r="BI41" s="26"/>
      <c r="BJ41" s="26"/>
      <c r="BK41" s="26"/>
      <c r="BL41" s="26"/>
      <c r="BM41" s="26"/>
      <c r="BN41" s="26"/>
      <c r="BO41" s="26"/>
      <c r="BP41" s="26"/>
      <c r="BQ41" s="26"/>
      <c r="BR41" s="26"/>
      <c r="BS41" s="26"/>
      <c r="BT41" s="26"/>
      <c r="BU41" s="26"/>
      <c r="BV41" s="26"/>
      <c r="BW41" s="26"/>
      <c r="BX41" s="26"/>
      <c r="BY41" s="26"/>
      <c r="BZ41" s="26"/>
      <c r="CA41" s="26"/>
      <c r="CB41" s="26"/>
      <c r="CC41" s="26"/>
      <c r="CD41" s="26"/>
      <c r="CE41" s="26"/>
      <c r="CF41" s="26"/>
      <c r="CG41" s="26"/>
      <c r="CH41" s="26"/>
      <c r="CI41" s="26"/>
      <c r="CJ41" s="26"/>
      <c r="CK41" s="26"/>
      <c r="CL41" s="26"/>
      <c r="CM41" s="26"/>
      <c r="CN41" s="26"/>
      <c r="CO41" s="26"/>
      <c r="CP41" s="26"/>
      <c r="CQ41" s="26"/>
      <c r="CR41" s="26"/>
      <c r="CS41" s="26"/>
      <c r="CT41" s="26"/>
      <c r="CU41" s="26"/>
      <c r="CV41" s="26"/>
      <c r="CW41" s="26"/>
      <c r="CX41" s="26"/>
      <c r="CY41" s="26"/>
      <c r="CZ41" s="26"/>
      <c r="DA41" s="26"/>
      <c r="DB41" s="26"/>
      <c r="DC41" s="26"/>
      <c r="DD41" s="26"/>
      <c r="DE41" s="26"/>
      <c r="DF41" s="26"/>
      <c r="DG41" s="26"/>
      <c r="DH41" s="26"/>
      <c r="DI41" s="26"/>
      <c r="DJ41" s="26"/>
      <c r="DK41" s="26"/>
      <c r="DL41" s="26"/>
      <c r="DM41" s="26"/>
      <c r="DN41" s="26"/>
      <c r="DO41" s="26"/>
      <c r="DP41" s="26"/>
      <c r="DQ41" s="26"/>
      <c r="DR41" s="26"/>
      <c r="DS41" s="26"/>
      <c r="DT41" s="26"/>
      <c r="DU41" s="26"/>
      <c r="DV41" s="26"/>
      <c r="DW41" s="26"/>
      <c r="DX41" s="26"/>
      <c r="DY41" s="26"/>
      <c r="DZ41" s="26"/>
      <c r="EA41" s="26"/>
      <c r="EB41" s="26"/>
      <c r="EC41" s="26"/>
      <c r="ED41" s="26"/>
      <c r="EE41" s="26"/>
      <c r="EF41" s="26"/>
      <c r="EG41" s="26"/>
      <c r="EH41" s="26"/>
      <c r="EI41" s="26"/>
      <c r="EJ41" s="26"/>
      <c r="EK41" s="26"/>
      <c r="EL41" s="26"/>
      <c r="EM41" s="26"/>
      <c r="EN41" s="26"/>
      <c r="EO41" s="26"/>
      <c r="EP41" s="26"/>
      <c r="EQ41" s="26"/>
      <c r="ER41" s="26"/>
      <c r="ES41" s="26"/>
      <c r="ET41" s="26"/>
      <c r="EU41" s="26"/>
      <c r="EV41" s="26"/>
      <c r="EW41" s="26"/>
    </row>
    <row r="42" spans="1:153" ht="15.75" x14ac:dyDescent="0.2">
      <c r="A42" s="74">
        <v>9973459.3200000003</v>
      </c>
      <c r="B42" s="74"/>
      <c r="C42" s="74"/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  <c r="P42" s="74"/>
      <c r="Q42" s="74"/>
      <c r="R42" s="74"/>
      <c r="S42" s="74"/>
      <c r="T42" s="74"/>
      <c r="U42" s="74"/>
      <c r="V42" s="74"/>
      <c r="W42" s="74"/>
      <c r="X42" s="74"/>
      <c r="Y42" s="74"/>
      <c r="Z42" s="74"/>
      <c r="AA42" s="74"/>
      <c r="AB42" s="74"/>
      <c r="AC42" s="74"/>
      <c r="AD42" s="74"/>
      <c r="AE42" s="74"/>
      <c r="AF42" s="74"/>
      <c r="AG42" s="74"/>
      <c r="AH42" s="74"/>
      <c r="AI42" s="74"/>
      <c r="AJ42" s="74"/>
      <c r="AK42" s="74"/>
      <c r="AL42" s="74"/>
      <c r="AM42" s="74"/>
      <c r="AN42" s="74"/>
      <c r="AO42" s="74"/>
      <c r="AP42" s="74"/>
      <c r="AQ42" s="74"/>
      <c r="AR42" s="74"/>
      <c r="AS42" s="74"/>
      <c r="AT42" s="74"/>
      <c r="AU42" s="74"/>
      <c r="AV42" s="74"/>
      <c r="AW42" s="74"/>
      <c r="AX42" s="74"/>
      <c r="AY42" s="74"/>
      <c r="AZ42" s="74"/>
      <c r="BA42" s="74"/>
      <c r="BB42" s="74"/>
      <c r="BC42" s="74"/>
      <c r="BD42" s="74"/>
      <c r="BE42" s="74"/>
      <c r="BF42" s="74"/>
      <c r="BG42" s="74"/>
      <c r="BH42" s="74"/>
      <c r="BI42" s="74"/>
      <c r="BJ42" s="74"/>
      <c r="BK42" s="74"/>
      <c r="BL42" s="74"/>
      <c r="BM42" s="74"/>
      <c r="BN42" s="74"/>
      <c r="BO42" s="74"/>
      <c r="BP42" s="74"/>
      <c r="BQ42" s="74"/>
      <c r="BR42" s="74"/>
      <c r="BS42" s="74"/>
      <c r="BT42" s="74"/>
      <c r="BU42" s="74"/>
      <c r="BV42" s="74"/>
      <c r="BW42" s="74"/>
      <c r="BX42" s="74"/>
      <c r="BY42" s="74"/>
      <c r="BZ42" s="74"/>
      <c r="CA42" s="74"/>
      <c r="CB42" s="74"/>
      <c r="CC42" s="74"/>
      <c r="CD42" s="74"/>
      <c r="CE42" s="74"/>
      <c r="CF42" s="74"/>
      <c r="CG42" s="74"/>
      <c r="CH42" s="74"/>
      <c r="CI42" s="74"/>
      <c r="CJ42" s="74"/>
      <c r="CK42" s="74"/>
      <c r="CL42" s="74"/>
      <c r="CM42" s="74"/>
      <c r="CN42" s="74"/>
      <c r="CO42" s="74"/>
      <c r="CP42" s="74"/>
      <c r="CQ42" s="74"/>
      <c r="CR42" s="74"/>
      <c r="CS42" s="74"/>
      <c r="CT42" s="74"/>
      <c r="CU42" s="74"/>
      <c r="CV42" s="74"/>
      <c r="CW42" s="74"/>
      <c r="CX42" s="74"/>
      <c r="CY42" s="74"/>
      <c r="CZ42" s="74"/>
      <c r="DA42" s="74"/>
      <c r="DB42" s="74"/>
      <c r="DC42" s="74"/>
      <c r="DD42" s="74"/>
      <c r="DE42" s="74"/>
      <c r="DF42" s="74"/>
      <c r="DG42" s="74"/>
      <c r="DH42" s="74"/>
      <c r="DI42" s="74"/>
      <c r="DJ42" s="74"/>
      <c r="DK42" s="74"/>
      <c r="DL42" s="74"/>
      <c r="DM42" s="74"/>
      <c r="DN42" s="74"/>
      <c r="DO42" s="74"/>
      <c r="DP42" s="74"/>
      <c r="DQ42" s="74"/>
      <c r="DR42" s="74"/>
      <c r="DS42" s="74"/>
      <c r="DT42" s="74"/>
      <c r="DU42" s="74"/>
      <c r="DV42" s="74"/>
      <c r="DW42" s="74"/>
      <c r="DX42" s="74"/>
      <c r="DY42" s="74"/>
      <c r="DZ42" s="74"/>
      <c r="EA42" s="74"/>
      <c r="EB42" s="74"/>
      <c r="EC42" s="74"/>
      <c r="ED42" s="74"/>
      <c r="EE42" s="74"/>
      <c r="EF42" s="74"/>
      <c r="EG42" s="74"/>
      <c r="EH42" s="74"/>
      <c r="EI42" s="74"/>
      <c r="EJ42" s="74"/>
      <c r="EK42" s="74"/>
      <c r="EL42" s="74"/>
      <c r="EM42" s="74"/>
      <c r="EN42" s="74"/>
      <c r="EO42" s="74"/>
      <c r="EP42" s="74"/>
      <c r="EQ42" s="74"/>
      <c r="ER42" s="74"/>
      <c r="ES42" s="74"/>
      <c r="ET42" s="74"/>
      <c r="EU42" s="74"/>
      <c r="EV42" s="74"/>
      <c r="EW42" s="74"/>
    </row>
    <row r="43" spans="1:153" ht="15" x14ac:dyDescent="0.2">
      <c r="A43" s="24" t="s">
        <v>40</v>
      </c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  <c r="AQ43" s="26"/>
      <c r="AR43" s="26"/>
      <c r="AS43" s="26"/>
      <c r="AT43" s="26"/>
      <c r="AU43" s="26"/>
      <c r="AV43" s="26"/>
      <c r="AW43" s="26"/>
      <c r="AX43" s="26"/>
      <c r="AY43" s="26"/>
      <c r="AZ43" s="26"/>
      <c r="BA43" s="26"/>
      <c r="BB43" s="26"/>
      <c r="BC43" s="26"/>
      <c r="BD43" s="26"/>
      <c r="BE43" s="26"/>
      <c r="BF43" s="26"/>
      <c r="BG43" s="26"/>
      <c r="BH43" s="26"/>
      <c r="BI43" s="26"/>
      <c r="BJ43" s="26"/>
      <c r="BK43" s="26"/>
      <c r="BL43" s="26"/>
      <c r="BM43" s="26"/>
      <c r="BN43" s="26"/>
      <c r="BO43" s="26"/>
      <c r="BP43" s="26"/>
      <c r="BQ43" s="26"/>
      <c r="BR43" s="26"/>
      <c r="BS43" s="26"/>
      <c r="BT43" s="26"/>
      <c r="BU43" s="26"/>
      <c r="BV43" s="26"/>
      <c r="BW43" s="26"/>
      <c r="BX43" s="26"/>
      <c r="BY43" s="26"/>
      <c r="BZ43" s="26"/>
      <c r="CA43" s="26"/>
      <c r="CB43" s="26"/>
      <c r="CC43" s="26"/>
      <c r="CD43" s="26"/>
      <c r="CE43" s="26"/>
      <c r="CF43" s="26"/>
      <c r="CG43" s="26"/>
      <c r="CH43" s="26"/>
      <c r="CI43" s="26"/>
      <c r="CJ43" s="26"/>
      <c r="CK43" s="26"/>
      <c r="CL43" s="26"/>
      <c r="CM43" s="26"/>
      <c r="CN43" s="26"/>
      <c r="CO43" s="26"/>
      <c r="CP43" s="26"/>
      <c r="CQ43" s="26"/>
      <c r="CR43" s="26"/>
      <c r="CS43" s="26"/>
      <c r="CT43" s="26"/>
      <c r="CU43" s="26"/>
      <c r="CV43" s="26"/>
      <c r="CW43" s="26"/>
      <c r="CX43" s="26"/>
      <c r="CY43" s="26"/>
      <c r="CZ43" s="26"/>
      <c r="DA43" s="26"/>
      <c r="DB43" s="26"/>
      <c r="DC43" s="26"/>
      <c r="DD43" s="26"/>
      <c r="DE43" s="26"/>
      <c r="DF43" s="26"/>
      <c r="DG43" s="26"/>
      <c r="DH43" s="26"/>
      <c r="DI43" s="26"/>
      <c r="DJ43" s="26"/>
      <c r="DK43" s="26"/>
      <c r="DL43" s="26"/>
      <c r="DM43" s="26"/>
      <c r="DN43" s="26"/>
      <c r="DO43" s="26"/>
      <c r="DP43" s="26"/>
      <c r="DQ43" s="26"/>
      <c r="DR43" s="26"/>
      <c r="DS43" s="26"/>
      <c r="DT43" s="26"/>
      <c r="DU43" s="26"/>
      <c r="DV43" s="26"/>
      <c r="DW43" s="26"/>
      <c r="DX43" s="26"/>
      <c r="DY43" s="26"/>
      <c r="DZ43" s="26"/>
      <c r="EA43" s="26"/>
      <c r="EB43" s="26"/>
      <c r="EC43" s="26"/>
      <c r="ED43" s="26"/>
      <c r="EE43" s="26"/>
      <c r="EF43" s="26"/>
      <c r="EG43" s="26"/>
      <c r="EH43" s="26"/>
      <c r="EI43" s="26"/>
      <c r="EJ43" s="26"/>
      <c r="EK43" s="26"/>
      <c r="EL43" s="26"/>
      <c r="EM43" s="26"/>
      <c r="EN43" s="26"/>
      <c r="EO43" s="26"/>
      <c r="EP43" s="26"/>
      <c r="EQ43" s="26"/>
      <c r="ER43" s="26"/>
      <c r="ES43" s="26"/>
      <c r="ET43" s="26"/>
      <c r="EU43" s="26"/>
      <c r="EV43" s="26"/>
      <c r="EW43" s="26"/>
    </row>
    <row r="44" spans="1:153" ht="15" x14ac:dyDescent="0.2">
      <c r="A44" s="70"/>
      <c r="B44" s="70"/>
      <c r="C44" s="70"/>
      <c r="D44" s="70"/>
      <c r="E44" s="70"/>
      <c r="F44" s="70"/>
      <c r="G44" s="70"/>
      <c r="H44" s="70"/>
      <c r="I44" s="70"/>
      <c r="J44" s="70"/>
      <c r="K44" s="70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70"/>
      <c r="X44" s="70"/>
      <c r="Y44" s="70"/>
      <c r="Z44" s="70"/>
      <c r="AA44" s="70"/>
      <c r="AB44" s="70"/>
      <c r="AC44" s="70"/>
      <c r="AD44" s="70"/>
      <c r="AE44" s="70"/>
      <c r="AF44" s="70"/>
      <c r="AG44" s="70"/>
      <c r="AH44" s="70"/>
      <c r="AI44" s="70"/>
      <c r="AJ44" s="70"/>
      <c r="AK44" s="70"/>
      <c r="AL44" s="70"/>
      <c r="AM44" s="70"/>
      <c r="AN44" s="70"/>
      <c r="AO44" s="70"/>
      <c r="AP44" s="70"/>
      <c r="AQ44" s="70"/>
      <c r="AR44" s="70"/>
      <c r="AS44" s="70"/>
      <c r="AT44" s="70"/>
      <c r="AU44" s="70"/>
      <c r="AV44" s="70"/>
      <c r="AW44" s="70"/>
      <c r="AX44" s="70"/>
      <c r="AY44" s="70"/>
      <c r="AZ44" s="70"/>
      <c r="BA44" s="70"/>
      <c r="BB44" s="70"/>
      <c r="BC44" s="70"/>
      <c r="BD44" s="70"/>
      <c r="BE44" s="70"/>
      <c r="BF44" s="70"/>
      <c r="BG44" s="70"/>
      <c r="BH44" s="70"/>
      <c r="BI44" s="70"/>
      <c r="BJ44" s="70"/>
      <c r="BK44" s="70"/>
      <c r="BL44" s="70"/>
      <c r="BM44" s="70"/>
      <c r="BN44" s="70"/>
      <c r="BO44" s="70"/>
      <c r="BP44" s="70"/>
      <c r="BQ44" s="70"/>
      <c r="BR44" s="70"/>
      <c r="BS44" s="70"/>
      <c r="BT44" s="70"/>
      <c r="BU44" s="70"/>
      <c r="BV44" s="70"/>
      <c r="BW44" s="70"/>
      <c r="BX44" s="70"/>
      <c r="BY44" s="70"/>
      <c r="BZ44" s="70"/>
      <c r="CA44" s="70"/>
      <c r="CB44" s="70"/>
      <c r="CC44" s="70"/>
      <c r="CD44" s="70"/>
      <c r="CE44" s="70"/>
      <c r="CF44" s="70"/>
      <c r="CG44" s="70"/>
      <c r="CH44" s="70"/>
      <c r="CI44" s="70"/>
      <c r="CJ44" s="70"/>
      <c r="CK44" s="70"/>
      <c r="CL44" s="70"/>
      <c r="CM44" s="70"/>
      <c r="CN44" s="70"/>
      <c r="CO44" s="70"/>
      <c r="CP44" s="70"/>
      <c r="CQ44" s="70"/>
      <c r="CR44" s="70"/>
      <c r="CS44" s="70"/>
      <c r="CT44" s="70"/>
      <c r="CU44" s="70"/>
      <c r="CV44" s="70"/>
      <c r="CW44" s="70"/>
      <c r="CX44" s="70"/>
      <c r="CY44" s="70"/>
      <c r="CZ44" s="70"/>
      <c r="DA44" s="70"/>
      <c r="DB44" s="70"/>
      <c r="DC44" s="70"/>
      <c r="DD44" s="70"/>
      <c r="DE44" s="26"/>
      <c r="DF44" s="26"/>
      <c r="DG44" s="26"/>
      <c r="DH44" s="26"/>
      <c r="DI44" s="26"/>
      <c r="DJ44" s="26"/>
      <c r="DK44" s="26"/>
      <c r="DL44" s="26"/>
      <c r="DM44" s="26"/>
      <c r="DN44" s="26"/>
      <c r="DO44" s="26"/>
      <c r="DP44" s="26"/>
      <c r="DQ44" s="26"/>
      <c r="DR44" s="26"/>
      <c r="DS44" s="26"/>
      <c r="DT44" s="26"/>
      <c r="DU44" s="26"/>
      <c r="DV44" s="26"/>
      <c r="DW44" s="26"/>
      <c r="DX44" s="26"/>
      <c r="DY44" s="26"/>
      <c r="DZ44" s="26"/>
      <c r="EA44" s="26"/>
      <c r="EB44" s="26"/>
      <c r="EC44" s="26"/>
      <c r="ED44" s="26"/>
      <c r="EE44" s="26"/>
      <c r="EF44" s="26"/>
      <c r="EG44" s="26"/>
      <c r="EH44" s="26"/>
      <c r="EI44" s="26"/>
      <c r="EJ44" s="26"/>
      <c r="EK44" s="26"/>
      <c r="EL44" s="26"/>
      <c r="EM44" s="26"/>
      <c r="EN44" s="26"/>
      <c r="EO44" s="26"/>
      <c r="EP44" s="26"/>
      <c r="EQ44" s="26"/>
      <c r="ER44" s="26"/>
      <c r="ES44" s="26"/>
      <c r="ET44" s="26"/>
      <c r="EU44" s="26"/>
      <c r="EV44" s="26"/>
      <c r="EW44" s="26"/>
    </row>
  </sheetData>
  <mergeCells count="38">
    <mergeCell ref="A10:EW10"/>
    <mergeCell ref="CX2:EW2"/>
    <mergeCell ref="CX3:EW3"/>
    <mergeCell ref="CX4:EW4"/>
    <mergeCell ref="CX5:DQ5"/>
    <mergeCell ref="DT5:EW5"/>
    <mergeCell ref="CX6:DQ6"/>
    <mergeCell ref="DT6:EW6"/>
    <mergeCell ref="DG7:DJ7"/>
    <mergeCell ref="DN7:EE7"/>
    <mergeCell ref="EF7:EI7"/>
    <mergeCell ref="EJ7:EM7"/>
    <mergeCell ref="A9:EW9"/>
    <mergeCell ref="EH12:EW12"/>
    <mergeCell ref="EH13:EW13"/>
    <mergeCell ref="BH14:BK14"/>
    <mergeCell ref="BO14:CF14"/>
    <mergeCell ref="CH14:CN14"/>
    <mergeCell ref="EH14:EW14"/>
    <mergeCell ref="AS27:EW29"/>
    <mergeCell ref="EH15:EW15"/>
    <mergeCell ref="EH16:EW16"/>
    <mergeCell ref="AI17:DP19"/>
    <mergeCell ref="EH17:EW17"/>
    <mergeCell ref="EH18:EW18"/>
    <mergeCell ref="EH19:EW19"/>
    <mergeCell ref="EH20:EW20"/>
    <mergeCell ref="AI21:BW21"/>
    <mergeCell ref="EH21:EW21"/>
    <mergeCell ref="EH22:EW22"/>
    <mergeCell ref="AS24:EW25"/>
    <mergeCell ref="A44:DD44"/>
    <mergeCell ref="A31:DD31"/>
    <mergeCell ref="A34:EW34"/>
    <mergeCell ref="A36:EW36"/>
    <mergeCell ref="A40:EW40"/>
    <mergeCell ref="A42:EW42"/>
    <mergeCell ref="A38:EW38"/>
  </mergeCells>
  <pageMargins left="0.7" right="0.7" top="0.75" bottom="0.75" header="0.3" footer="0.3"/>
  <pageSetup paperSize="9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Y23"/>
  <sheetViews>
    <sheetView workbookViewId="0">
      <selection activeCell="C23" sqref="C23"/>
    </sheetView>
  </sheetViews>
  <sheetFormatPr defaultRowHeight="12.75" customHeight="1" x14ac:dyDescent="0.2"/>
  <cols>
    <col min="1" max="1" width="6.28515625" customWidth="1"/>
    <col min="2" max="2" width="62.42578125" customWidth="1"/>
    <col min="3" max="3" width="26.28515625" customWidth="1"/>
  </cols>
  <sheetData>
    <row r="1" spans="1:155" ht="12.75" customHeight="1" x14ac:dyDescent="0.2">
      <c r="A1" s="27"/>
      <c r="B1" s="27"/>
      <c r="C1" s="28" t="s">
        <v>42</v>
      </c>
    </row>
    <row r="2" spans="1:155" ht="14.25" customHeight="1" x14ac:dyDescent="0.2">
      <c r="A2" s="27"/>
      <c r="B2" s="71" t="s">
        <v>43</v>
      </c>
      <c r="C2" s="71"/>
    </row>
    <row r="3" spans="1:155" ht="14.25" customHeight="1" x14ac:dyDescent="0.2">
      <c r="A3" s="27"/>
      <c r="B3" s="71" t="s">
        <v>203</v>
      </c>
      <c r="C3" s="71"/>
    </row>
    <row r="4" spans="1:155" ht="12.75" customHeight="1" x14ac:dyDescent="0.2">
      <c r="A4" s="27"/>
      <c r="B4" s="27"/>
      <c r="C4" s="27"/>
    </row>
    <row r="5" spans="1:155" ht="12.75" customHeight="1" x14ac:dyDescent="0.2">
      <c r="A5" s="29" t="s">
        <v>44</v>
      </c>
      <c r="B5" s="29" t="s">
        <v>45</v>
      </c>
      <c r="C5" s="29" t="s">
        <v>46</v>
      </c>
    </row>
    <row r="6" spans="1:155" ht="12.75" customHeight="1" x14ac:dyDescent="0.2">
      <c r="A6" s="29">
        <v>1</v>
      </c>
      <c r="B6" s="29">
        <v>2</v>
      </c>
      <c r="C6" s="29">
        <v>3</v>
      </c>
    </row>
    <row r="7" spans="1:155" ht="12.75" customHeight="1" x14ac:dyDescent="0.2">
      <c r="A7" s="30"/>
      <c r="B7" s="31" t="s">
        <v>47</v>
      </c>
      <c r="C7" s="67">
        <f>C8+C10</f>
        <v>27322904.600000001</v>
      </c>
    </row>
    <row r="8" spans="1:155" ht="25.5" customHeight="1" x14ac:dyDescent="0.2">
      <c r="A8" s="31"/>
      <c r="B8" s="31" t="s">
        <v>48</v>
      </c>
      <c r="C8" s="68">
        <v>17349445.280000001</v>
      </c>
    </row>
    <row r="9" spans="1:155" ht="12.75" customHeight="1" x14ac:dyDescent="0.2">
      <c r="A9" s="30"/>
      <c r="B9" s="31" t="s">
        <v>49</v>
      </c>
      <c r="C9" s="68">
        <v>7476404.6299999999</v>
      </c>
    </row>
    <row r="10" spans="1:155" ht="18.75" customHeight="1" x14ac:dyDescent="0.2">
      <c r="A10" s="30"/>
      <c r="B10" s="31" t="s">
        <v>50</v>
      </c>
      <c r="C10" s="69">
        <v>9973459.3200000003</v>
      </c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66"/>
      <c r="V10" s="66"/>
      <c r="W10" s="66"/>
      <c r="X10" s="66"/>
      <c r="Y10" s="66"/>
      <c r="Z10" s="66"/>
      <c r="AA10" s="66"/>
      <c r="AB10" s="66"/>
      <c r="AC10" s="66"/>
      <c r="AD10" s="66"/>
      <c r="AE10" s="66"/>
      <c r="AF10" s="66"/>
      <c r="AG10" s="66"/>
      <c r="AH10" s="66"/>
      <c r="AI10" s="66"/>
      <c r="AJ10" s="66"/>
      <c r="AK10" s="66"/>
      <c r="AL10" s="66"/>
      <c r="AM10" s="66"/>
      <c r="AN10" s="66"/>
      <c r="AO10" s="66"/>
      <c r="AP10" s="66"/>
      <c r="AQ10" s="66"/>
      <c r="AR10" s="66"/>
      <c r="AS10" s="66"/>
      <c r="AT10" s="66"/>
      <c r="AU10" s="66"/>
      <c r="AV10" s="66"/>
      <c r="AW10" s="66"/>
      <c r="AX10" s="66"/>
      <c r="AY10" s="66"/>
      <c r="AZ10" s="66"/>
      <c r="BA10" s="66"/>
      <c r="BB10" s="66"/>
      <c r="BC10" s="66"/>
      <c r="BD10" s="66"/>
      <c r="BE10" s="66"/>
      <c r="BF10" s="66"/>
      <c r="BG10" s="66"/>
      <c r="BH10" s="66"/>
      <c r="BI10" s="66"/>
      <c r="BJ10" s="66"/>
      <c r="BK10" s="66"/>
      <c r="BL10" s="66"/>
      <c r="BM10" s="66"/>
      <c r="BN10" s="66"/>
      <c r="BO10" s="66"/>
      <c r="BP10" s="66"/>
      <c r="BQ10" s="66"/>
      <c r="BR10" s="66"/>
      <c r="BS10" s="66"/>
      <c r="BT10" s="66"/>
      <c r="BU10" s="66"/>
      <c r="BV10" s="66"/>
      <c r="BW10" s="66"/>
      <c r="BX10" s="66"/>
      <c r="BY10" s="66"/>
      <c r="BZ10" s="66"/>
      <c r="CA10" s="66"/>
      <c r="CB10" s="66"/>
      <c r="CC10" s="66"/>
      <c r="CD10" s="66"/>
      <c r="CE10" s="66"/>
      <c r="CF10" s="66"/>
      <c r="CG10" s="66"/>
      <c r="CH10" s="66"/>
      <c r="CI10" s="66"/>
      <c r="CJ10" s="66"/>
      <c r="CK10" s="66"/>
      <c r="CL10" s="66"/>
      <c r="CM10" s="66"/>
      <c r="CN10" s="66"/>
      <c r="CO10" s="66"/>
      <c r="CP10" s="66"/>
      <c r="CQ10" s="66"/>
      <c r="CR10" s="66"/>
      <c r="CS10" s="66"/>
      <c r="CT10" s="66"/>
      <c r="CU10" s="66"/>
      <c r="CV10" s="66"/>
      <c r="CW10" s="66"/>
      <c r="CX10" s="66"/>
      <c r="CY10" s="66"/>
      <c r="CZ10" s="66"/>
      <c r="DA10" s="66"/>
      <c r="DB10" s="66"/>
      <c r="DC10" s="66"/>
      <c r="DD10" s="66"/>
      <c r="DE10" s="66"/>
      <c r="DF10" s="66"/>
      <c r="DG10" s="66"/>
      <c r="DH10" s="66"/>
      <c r="DI10" s="66"/>
      <c r="DJ10" s="66"/>
      <c r="DK10" s="66"/>
      <c r="DL10" s="66"/>
      <c r="DM10" s="66"/>
      <c r="DN10" s="66"/>
      <c r="DO10" s="66"/>
      <c r="DP10" s="66"/>
      <c r="DQ10" s="66"/>
      <c r="DR10" s="66"/>
      <c r="DS10" s="66"/>
      <c r="DT10" s="66"/>
      <c r="DU10" s="66"/>
      <c r="DV10" s="66"/>
      <c r="DW10" s="66"/>
      <c r="DX10" s="66"/>
      <c r="DY10" s="66"/>
      <c r="DZ10" s="66"/>
      <c r="EA10" s="66"/>
      <c r="EB10" s="66"/>
      <c r="EC10" s="66"/>
      <c r="ED10" s="66"/>
      <c r="EE10" s="66"/>
      <c r="EF10" s="66"/>
      <c r="EG10" s="66"/>
      <c r="EH10" s="66"/>
      <c r="EI10" s="66"/>
      <c r="EJ10" s="66"/>
      <c r="EK10" s="66"/>
      <c r="EL10" s="66"/>
      <c r="EM10" s="66"/>
      <c r="EN10" s="66"/>
      <c r="EO10" s="66"/>
      <c r="EP10" s="66"/>
      <c r="EQ10" s="66"/>
      <c r="ER10" s="66"/>
      <c r="ES10" s="66"/>
      <c r="ET10" s="66"/>
      <c r="EU10" s="66"/>
      <c r="EV10" s="66"/>
      <c r="EW10" s="66"/>
      <c r="EX10" s="66"/>
      <c r="EY10" s="66"/>
    </row>
    <row r="11" spans="1:155" ht="12.75" customHeight="1" x14ac:dyDescent="0.2">
      <c r="A11" s="30"/>
      <c r="B11" s="31" t="s">
        <v>49</v>
      </c>
      <c r="C11" s="68">
        <v>535329.78</v>
      </c>
    </row>
    <row r="12" spans="1:155" ht="12.75" customHeight="1" x14ac:dyDescent="0.2">
      <c r="A12" s="30"/>
      <c r="B12" s="31" t="s">
        <v>51</v>
      </c>
      <c r="C12" s="32"/>
    </row>
    <row r="13" spans="1:155" ht="25.5" customHeight="1" x14ac:dyDescent="0.2">
      <c r="A13" s="31"/>
      <c r="B13" s="31" t="s">
        <v>52</v>
      </c>
      <c r="C13" s="33"/>
    </row>
    <row r="14" spans="1:155" ht="25.5" customHeight="1" x14ac:dyDescent="0.2">
      <c r="A14" s="31"/>
      <c r="B14" s="31" t="s">
        <v>53</v>
      </c>
      <c r="C14" s="33"/>
    </row>
    <row r="15" spans="1:155" ht="12.75" customHeight="1" x14ac:dyDescent="0.2">
      <c r="A15" s="30"/>
      <c r="B15" s="30"/>
      <c r="C15" s="32"/>
    </row>
    <row r="16" spans="1:155" ht="25.5" customHeight="1" x14ac:dyDescent="0.2">
      <c r="A16" s="30"/>
      <c r="B16" s="31" t="s">
        <v>54</v>
      </c>
      <c r="C16" s="32"/>
    </row>
    <row r="17" spans="1:3" ht="12.75" customHeight="1" x14ac:dyDescent="0.2">
      <c r="A17" s="30"/>
      <c r="B17" s="31" t="s">
        <v>55</v>
      </c>
      <c r="C17" s="32"/>
    </row>
    <row r="18" spans="1:3" ht="12.75" customHeight="1" x14ac:dyDescent="0.2">
      <c r="A18" s="30"/>
      <c r="B18" s="31" t="s">
        <v>56</v>
      </c>
      <c r="C18" s="32"/>
    </row>
    <row r="19" spans="1:3" ht="12.75" customHeight="1" x14ac:dyDescent="0.2">
      <c r="A19" s="30"/>
      <c r="B19" s="31" t="s">
        <v>57</v>
      </c>
      <c r="C19" s="67">
        <v>31227.87</v>
      </c>
    </row>
    <row r="20" spans="1:3" ht="12.75" customHeight="1" x14ac:dyDescent="0.2">
      <c r="A20" s="30"/>
      <c r="B20" s="31" t="s">
        <v>58</v>
      </c>
      <c r="C20" s="67">
        <f>C22</f>
        <v>1805514.18</v>
      </c>
    </row>
    <row r="21" spans="1:3" ht="25.5" customHeight="1" x14ac:dyDescent="0.2">
      <c r="A21" s="30"/>
      <c r="B21" s="31" t="s">
        <v>59</v>
      </c>
      <c r="C21" s="67"/>
    </row>
    <row r="22" spans="1:3" ht="12.75" customHeight="1" x14ac:dyDescent="0.2">
      <c r="A22" s="30"/>
      <c r="B22" s="31" t="s">
        <v>60</v>
      </c>
      <c r="C22" s="67">
        <v>1805514.18</v>
      </c>
    </row>
    <row r="23" spans="1:3" ht="25.5" customHeight="1" x14ac:dyDescent="0.2">
      <c r="A23" s="30"/>
      <c r="B23" s="31" t="s">
        <v>61</v>
      </c>
      <c r="C23" s="67">
        <v>362266.8</v>
      </c>
    </row>
  </sheetData>
  <mergeCells count="2">
    <mergeCell ref="B2:C2"/>
    <mergeCell ref="B3:C3"/>
  </mergeCells>
  <pageMargins left="0.7" right="0.7" top="0.75" bottom="0.75" header="0.3" footer="0.3"/>
  <pageSetup paperSize="9" scale="94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226"/>
  <sheetViews>
    <sheetView zoomScale="70" zoomScaleNormal="70" workbookViewId="0">
      <selection activeCell="F5" sqref="F5:F8"/>
    </sheetView>
  </sheetViews>
  <sheetFormatPr defaultRowHeight="12.75" customHeight="1" x14ac:dyDescent="0.2"/>
  <cols>
    <col min="1" max="1" width="26.7109375" customWidth="1"/>
    <col min="2" max="2" width="4" hidden="1" customWidth="1"/>
    <col min="3" max="3" width="12.140625" customWidth="1"/>
    <col min="4" max="4" width="20.85546875" customWidth="1"/>
    <col min="5" max="5" width="5.7109375" customWidth="1"/>
    <col min="6" max="6" width="20.7109375" customWidth="1"/>
    <col min="7" max="7" width="18.42578125" customWidth="1"/>
    <col min="8" max="8" width="12.85546875" customWidth="1"/>
    <col min="9" max="9" width="8.85546875" hidden="1" customWidth="1"/>
    <col min="10" max="10" width="11.28515625" customWidth="1"/>
    <col min="11" max="11" width="1.140625" hidden="1" customWidth="1"/>
    <col min="12" max="12" width="13.28515625" hidden="1" customWidth="1"/>
    <col min="13" max="14" width="13" hidden="1" customWidth="1"/>
    <col min="15" max="15" width="19.7109375" customWidth="1"/>
    <col min="16" max="16" width="15.42578125" customWidth="1"/>
    <col min="17" max="17" width="11.42578125" customWidth="1"/>
    <col min="18" max="18" width="1" hidden="1" customWidth="1"/>
    <col min="19" max="19" width="13.140625" hidden="1" customWidth="1"/>
    <col min="20" max="20" width="8.7109375" hidden="1" customWidth="1"/>
    <col min="21" max="21" width="1.28515625" hidden="1" customWidth="1"/>
    <col min="22" max="22" width="23.28515625" customWidth="1"/>
    <col min="23" max="23" width="20.85546875" customWidth="1"/>
    <col min="24" max="24" width="13.85546875" customWidth="1"/>
    <col min="25" max="25" width="13" hidden="1" customWidth="1"/>
    <col min="26" max="26" width="12.5703125" hidden="1" customWidth="1"/>
    <col min="27" max="27" width="9.5703125" hidden="1" customWidth="1"/>
    <col min="28" max="28" width="7.85546875" hidden="1" customWidth="1"/>
  </cols>
  <sheetData>
    <row r="1" spans="1:28" ht="12.75" customHeight="1" x14ac:dyDescent="0.2">
      <c r="A1" s="28"/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 t="s">
        <v>63</v>
      </c>
    </row>
    <row r="2" spans="1:28" ht="14.25" customHeight="1" x14ac:dyDescent="0.2">
      <c r="A2" s="27"/>
      <c r="B2" s="71" t="s">
        <v>62</v>
      </c>
      <c r="C2" s="71"/>
      <c r="D2" s="71"/>
      <c r="E2" s="71"/>
      <c r="F2" s="71"/>
      <c r="G2" s="71"/>
      <c r="H2" s="7"/>
      <c r="I2" s="7"/>
      <c r="J2" s="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</row>
    <row r="3" spans="1:28" ht="14.25" customHeight="1" x14ac:dyDescent="0.2">
      <c r="A3" s="27"/>
      <c r="B3" s="71" t="s">
        <v>64</v>
      </c>
      <c r="C3" s="71"/>
      <c r="D3" s="71"/>
      <c r="E3" s="71"/>
      <c r="F3" s="71"/>
      <c r="G3" s="71"/>
      <c r="H3" s="7"/>
      <c r="I3" s="7"/>
      <c r="J3" s="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</row>
    <row r="4" spans="1:28" ht="12.75" customHeight="1" x14ac:dyDescent="0.2">
      <c r="A4" s="27"/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</row>
    <row r="5" spans="1:28" ht="12.75" customHeight="1" x14ac:dyDescent="0.2">
      <c r="A5" s="102" t="s">
        <v>45</v>
      </c>
      <c r="B5" s="102" t="s">
        <v>65</v>
      </c>
      <c r="C5" s="102" t="s">
        <v>66</v>
      </c>
      <c r="D5" s="102" t="s">
        <v>67</v>
      </c>
      <c r="E5" s="102" t="s">
        <v>68</v>
      </c>
      <c r="F5" s="102" t="s">
        <v>69</v>
      </c>
      <c r="G5" s="106" t="s">
        <v>70</v>
      </c>
      <c r="H5" s="107"/>
      <c r="I5" s="107"/>
      <c r="J5" s="107"/>
      <c r="K5" s="107"/>
      <c r="L5" s="107"/>
      <c r="M5" s="107"/>
      <c r="N5" s="108"/>
      <c r="O5" s="106" t="s">
        <v>70</v>
      </c>
      <c r="P5" s="107"/>
      <c r="Q5" s="107"/>
      <c r="R5" s="107"/>
      <c r="S5" s="107"/>
      <c r="T5" s="107"/>
      <c r="U5" s="108"/>
      <c r="V5" s="106" t="s">
        <v>70</v>
      </c>
      <c r="W5" s="107"/>
      <c r="X5" s="107"/>
      <c r="Y5" s="107"/>
      <c r="Z5" s="107"/>
      <c r="AA5" s="107"/>
      <c r="AB5" s="108"/>
    </row>
    <row r="6" spans="1:28" ht="12.75" customHeight="1" x14ac:dyDescent="0.2">
      <c r="A6" s="109"/>
      <c r="B6" s="109"/>
      <c r="C6" s="109"/>
      <c r="D6" s="109"/>
      <c r="E6" s="109"/>
      <c r="F6" s="109"/>
      <c r="G6" s="102" t="s">
        <v>71</v>
      </c>
      <c r="H6" s="106" t="s">
        <v>72</v>
      </c>
      <c r="I6" s="107"/>
      <c r="J6" s="107"/>
      <c r="K6" s="107"/>
      <c r="L6" s="107"/>
      <c r="M6" s="107"/>
      <c r="N6" s="108"/>
      <c r="O6" s="102">
        <v>2019</v>
      </c>
      <c r="P6" s="106" t="s">
        <v>72</v>
      </c>
      <c r="Q6" s="107"/>
      <c r="R6" s="107"/>
      <c r="S6" s="107"/>
      <c r="T6" s="107"/>
      <c r="U6" s="108"/>
      <c r="V6" s="102">
        <v>2020</v>
      </c>
      <c r="W6" s="106" t="s">
        <v>72</v>
      </c>
      <c r="X6" s="107"/>
      <c r="Y6" s="107"/>
      <c r="Z6" s="107"/>
      <c r="AA6" s="107"/>
      <c r="AB6" s="108"/>
    </row>
    <row r="7" spans="1:28" ht="12.75" customHeight="1" x14ac:dyDescent="0.2">
      <c r="A7" s="109"/>
      <c r="B7" s="109"/>
      <c r="C7" s="109"/>
      <c r="D7" s="109"/>
      <c r="E7" s="109"/>
      <c r="F7" s="109"/>
      <c r="G7" s="109"/>
      <c r="H7" s="102" t="s">
        <v>73</v>
      </c>
      <c r="I7" s="102" t="s">
        <v>74</v>
      </c>
      <c r="J7" s="102" t="s">
        <v>75</v>
      </c>
      <c r="K7" s="102" t="s">
        <v>76</v>
      </c>
      <c r="L7" s="102" t="s">
        <v>77</v>
      </c>
      <c r="M7" s="104" t="s">
        <v>78</v>
      </c>
      <c r="N7" s="105"/>
      <c r="O7" s="109"/>
      <c r="P7" s="102" t="s">
        <v>73</v>
      </c>
      <c r="Q7" s="102" t="s">
        <v>75</v>
      </c>
      <c r="R7" s="102" t="s">
        <v>76</v>
      </c>
      <c r="S7" s="102" t="s">
        <v>77</v>
      </c>
      <c r="T7" s="104" t="s">
        <v>78</v>
      </c>
      <c r="U7" s="105"/>
      <c r="V7" s="109"/>
      <c r="W7" s="102" t="s">
        <v>73</v>
      </c>
      <c r="X7" s="102" t="s">
        <v>75</v>
      </c>
      <c r="Y7" s="102" t="s">
        <v>76</v>
      </c>
      <c r="Z7" s="102" t="s">
        <v>77</v>
      </c>
      <c r="AA7" s="104" t="s">
        <v>78</v>
      </c>
      <c r="AB7" s="105"/>
    </row>
    <row r="8" spans="1:28" ht="134.25" customHeight="1" x14ac:dyDescent="0.2">
      <c r="A8" s="103"/>
      <c r="B8" s="103"/>
      <c r="C8" s="103"/>
      <c r="D8" s="103"/>
      <c r="E8" s="103"/>
      <c r="F8" s="103"/>
      <c r="G8" s="103"/>
      <c r="H8" s="103"/>
      <c r="I8" s="103"/>
      <c r="J8" s="103"/>
      <c r="K8" s="103"/>
      <c r="L8" s="103"/>
      <c r="M8" s="29" t="s">
        <v>71</v>
      </c>
      <c r="N8" s="29" t="s">
        <v>79</v>
      </c>
      <c r="O8" s="103"/>
      <c r="P8" s="103"/>
      <c r="Q8" s="103"/>
      <c r="R8" s="103"/>
      <c r="S8" s="103"/>
      <c r="T8" s="29" t="s">
        <v>71</v>
      </c>
      <c r="U8" s="29" t="s">
        <v>79</v>
      </c>
      <c r="V8" s="103"/>
      <c r="W8" s="103"/>
      <c r="X8" s="103"/>
      <c r="Y8" s="103"/>
      <c r="Z8" s="103"/>
      <c r="AA8" s="29" t="s">
        <v>71</v>
      </c>
      <c r="AB8" s="29" t="s">
        <v>79</v>
      </c>
    </row>
    <row r="9" spans="1:28" ht="12.75" customHeight="1" x14ac:dyDescent="0.2">
      <c r="A9" s="29">
        <v>1</v>
      </c>
      <c r="B9" s="29">
        <v>2</v>
      </c>
      <c r="C9" s="29">
        <v>3</v>
      </c>
      <c r="D9" s="29">
        <v>4</v>
      </c>
      <c r="E9" s="29">
        <v>5</v>
      </c>
      <c r="F9" s="29">
        <v>6</v>
      </c>
      <c r="G9" s="29">
        <v>7</v>
      </c>
      <c r="H9" s="29">
        <v>8</v>
      </c>
      <c r="I9" s="29"/>
      <c r="J9" s="29">
        <v>9</v>
      </c>
      <c r="K9" s="29">
        <v>10</v>
      </c>
      <c r="L9" s="29">
        <v>11</v>
      </c>
      <c r="M9" s="29">
        <v>12</v>
      </c>
      <c r="N9" s="29">
        <v>13</v>
      </c>
      <c r="O9" s="29">
        <v>14</v>
      </c>
      <c r="P9" s="29">
        <v>15</v>
      </c>
      <c r="Q9" s="29">
        <v>16</v>
      </c>
      <c r="R9" s="29">
        <v>17</v>
      </c>
      <c r="S9" s="29">
        <v>18</v>
      </c>
      <c r="T9" s="29">
        <v>19</v>
      </c>
      <c r="U9" s="29">
        <v>20</v>
      </c>
      <c r="V9" s="29">
        <v>21</v>
      </c>
      <c r="W9" s="29">
        <v>22</v>
      </c>
      <c r="X9" s="29">
        <v>23</v>
      </c>
      <c r="Y9" s="29">
        <v>24</v>
      </c>
      <c r="Z9" s="29">
        <v>25</v>
      </c>
      <c r="AA9" s="29">
        <v>26</v>
      </c>
      <c r="AB9" s="29">
        <v>27</v>
      </c>
    </row>
    <row r="10" spans="1:28" ht="8.25" hidden="1" customHeight="1" x14ac:dyDescent="0.2">
      <c r="A10" s="34" t="s">
        <v>80</v>
      </c>
      <c r="B10" s="35"/>
      <c r="C10" s="35" t="s">
        <v>81</v>
      </c>
      <c r="D10" s="35" t="s">
        <v>82</v>
      </c>
      <c r="E10" s="35" t="s">
        <v>83</v>
      </c>
      <c r="F10" s="35" t="s">
        <v>84</v>
      </c>
      <c r="G10" s="36">
        <v>0</v>
      </c>
      <c r="H10" s="36">
        <v>0</v>
      </c>
      <c r="I10" s="36">
        <v>0</v>
      </c>
      <c r="J10" s="36">
        <v>0</v>
      </c>
      <c r="K10" s="36">
        <v>0</v>
      </c>
      <c r="L10" s="36">
        <v>0</v>
      </c>
      <c r="M10" s="36">
        <v>0</v>
      </c>
      <c r="N10" s="36">
        <v>0</v>
      </c>
      <c r="O10" s="36">
        <v>0</v>
      </c>
      <c r="P10" s="36">
        <v>0</v>
      </c>
      <c r="Q10" s="36">
        <v>0</v>
      </c>
      <c r="R10" s="36">
        <v>0</v>
      </c>
      <c r="S10" s="36">
        <v>0</v>
      </c>
      <c r="T10" s="36">
        <v>0</v>
      </c>
      <c r="U10" s="36">
        <v>0</v>
      </c>
      <c r="V10" s="36">
        <v>0</v>
      </c>
      <c r="W10" s="36">
        <v>0</v>
      </c>
      <c r="X10" s="36">
        <v>0</v>
      </c>
      <c r="Y10" s="36">
        <v>0</v>
      </c>
      <c r="Z10" s="36">
        <v>0</v>
      </c>
      <c r="AA10" s="36">
        <v>0</v>
      </c>
      <c r="AB10" s="36">
        <v>0</v>
      </c>
    </row>
    <row r="11" spans="1:28" ht="25.5" hidden="1" x14ac:dyDescent="0.2">
      <c r="A11" s="34" t="s">
        <v>80</v>
      </c>
      <c r="B11" s="35"/>
      <c r="C11" s="35" t="s">
        <v>81</v>
      </c>
      <c r="D11" s="35" t="s">
        <v>85</v>
      </c>
      <c r="E11" s="35" t="s">
        <v>83</v>
      </c>
      <c r="F11" s="35" t="s">
        <v>84</v>
      </c>
      <c r="G11" s="36">
        <v>0</v>
      </c>
      <c r="H11" s="36">
        <v>0</v>
      </c>
      <c r="I11" s="36">
        <v>0</v>
      </c>
      <c r="J11" s="36">
        <v>0</v>
      </c>
      <c r="K11" s="36">
        <v>0</v>
      </c>
      <c r="L11" s="36">
        <v>0</v>
      </c>
      <c r="M11" s="36">
        <v>0</v>
      </c>
      <c r="N11" s="36">
        <v>0</v>
      </c>
      <c r="O11" s="36">
        <v>0</v>
      </c>
      <c r="P11" s="36">
        <v>0</v>
      </c>
      <c r="Q11" s="36">
        <v>0</v>
      </c>
      <c r="R11" s="36">
        <v>0</v>
      </c>
      <c r="S11" s="36">
        <v>0</v>
      </c>
      <c r="T11" s="36">
        <v>0</v>
      </c>
      <c r="U11" s="36">
        <v>0</v>
      </c>
      <c r="V11" s="36">
        <v>0</v>
      </c>
      <c r="W11" s="36">
        <v>0</v>
      </c>
      <c r="X11" s="36">
        <v>0</v>
      </c>
      <c r="Y11" s="36">
        <v>0</v>
      </c>
      <c r="Z11" s="36">
        <v>0</v>
      </c>
      <c r="AA11" s="36">
        <v>0</v>
      </c>
      <c r="AB11" s="36">
        <v>0</v>
      </c>
    </row>
    <row r="12" spans="1:28" ht="25.5" hidden="1" x14ac:dyDescent="0.2">
      <c r="A12" s="34" t="s">
        <v>80</v>
      </c>
      <c r="B12" s="35"/>
      <c r="C12" s="35" t="s">
        <v>81</v>
      </c>
      <c r="D12" s="35" t="s">
        <v>86</v>
      </c>
      <c r="E12" s="35" t="s">
        <v>83</v>
      </c>
      <c r="F12" s="35" t="s">
        <v>84</v>
      </c>
      <c r="G12" s="51">
        <v>0</v>
      </c>
      <c r="H12" s="36">
        <v>0</v>
      </c>
      <c r="I12" s="36">
        <v>0</v>
      </c>
      <c r="J12" s="36">
        <v>0</v>
      </c>
      <c r="K12" s="36">
        <v>0</v>
      </c>
      <c r="L12" s="36">
        <v>0</v>
      </c>
      <c r="M12" s="36">
        <v>0</v>
      </c>
      <c r="N12" s="36">
        <v>0</v>
      </c>
      <c r="O12" s="36">
        <v>0</v>
      </c>
      <c r="P12" s="36">
        <v>0</v>
      </c>
      <c r="Q12" s="36">
        <v>0</v>
      </c>
      <c r="R12" s="36">
        <v>0</v>
      </c>
      <c r="S12" s="36">
        <v>0</v>
      </c>
      <c r="T12" s="36">
        <v>0</v>
      </c>
      <c r="U12" s="36">
        <v>0</v>
      </c>
      <c r="V12" s="36">
        <v>0</v>
      </c>
      <c r="W12" s="36">
        <v>0</v>
      </c>
      <c r="X12" s="36">
        <v>0</v>
      </c>
      <c r="Y12" s="36">
        <v>0</v>
      </c>
      <c r="Z12" s="36">
        <v>0</v>
      </c>
      <c r="AA12" s="36">
        <v>0</v>
      </c>
      <c r="AB12" s="36">
        <v>0</v>
      </c>
    </row>
    <row r="13" spans="1:28" ht="25.5" hidden="1" x14ac:dyDescent="0.2">
      <c r="A13" s="34" t="s">
        <v>80</v>
      </c>
      <c r="B13" s="35"/>
      <c r="C13" s="35" t="s">
        <v>81</v>
      </c>
      <c r="D13" s="35" t="s">
        <v>87</v>
      </c>
      <c r="E13" s="35" t="s">
        <v>83</v>
      </c>
      <c r="F13" s="35" t="s">
        <v>84</v>
      </c>
      <c r="G13" s="51">
        <v>0</v>
      </c>
      <c r="H13" s="36">
        <v>0</v>
      </c>
      <c r="I13" s="36">
        <v>0</v>
      </c>
      <c r="J13" s="36">
        <v>0</v>
      </c>
      <c r="K13" s="36">
        <v>0</v>
      </c>
      <c r="L13" s="36">
        <v>0</v>
      </c>
      <c r="M13" s="36">
        <v>0</v>
      </c>
      <c r="N13" s="36">
        <v>0</v>
      </c>
      <c r="O13" s="36">
        <v>0</v>
      </c>
      <c r="P13" s="36">
        <v>0</v>
      </c>
      <c r="Q13" s="36">
        <v>0</v>
      </c>
      <c r="R13" s="36">
        <v>0</v>
      </c>
      <c r="S13" s="36">
        <v>0</v>
      </c>
      <c r="T13" s="36">
        <v>0</v>
      </c>
      <c r="U13" s="36">
        <v>0</v>
      </c>
      <c r="V13" s="36">
        <v>0</v>
      </c>
      <c r="W13" s="36">
        <v>0</v>
      </c>
      <c r="X13" s="36">
        <v>0</v>
      </c>
      <c r="Y13" s="36">
        <v>0</v>
      </c>
      <c r="Z13" s="36">
        <v>0</v>
      </c>
      <c r="AA13" s="36">
        <v>0</v>
      </c>
      <c r="AB13" s="36">
        <v>0</v>
      </c>
    </row>
    <row r="14" spans="1:28" ht="25.5" hidden="1" x14ac:dyDescent="0.2">
      <c r="A14" s="34" t="s">
        <v>80</v>
      </c>
      <c r="B14" s="35"/>
      <c r="C14" s="35" t="s">
        <v>81</v>
      </c>
      <c r="D14" s="35" t="s">
        <v>88</v>
      </c>
      <c r="E14" s="35" t="s">
        <v>83</v>
      </c>
      <c r="F14" s="35" t="s">
        <v>84</v>
      </c>
      <c r="G14" s="51">
        <v>0</v>
      </c>
      <c r="H14" s="36">
        <v>0</v>
      </c>
      <c r="I14" s="36">
        <v>0</v>
      </c>
      <c r="J14" s="36">
        <v>0</v>
      </c>
      <c r="K14" s="36">
        <v>0</v>
      </c>
      <c r="L14" s="36">
        <v>0</v>
      </c>
      <c r="M14" s="36">
        <v>0</v>
      </c>
      <c r="N14" s="36">
        <v>0</v>
      </c>
      <c r="O14" s="36">
        <v>0</v>
      </c>
      <c r="P14" s="36">
        <v>0</v>
      </c>
      <c r="Q14" s="36">
        <v>0</v>
      </c>
      <c r="R14" s="36">
        <v>0</v>
      </c>
      <c r="S14" s="36">
        <v>0</v>
      </c>
      <c r="T14" s="36">
        <v>0</v>
      </c>
      <c r="U14" s="36">
        <v>0</v>
      </c>
      <c r="V14" s="36">
        <v>0</v>
      </c>
      <c r="W14" s="36">
        <v>0</v>
      </c>
      <c r="X14" s="36">
        <v>0</v>
      </c>
      <c r="Y14" s="36">
        <v>0</v>
      </c>
      <c r="Z14" s="36">
        <v>0</v>
      </c>
      <c r="AA14" s="36">
        <v>0</v>
      </c>
      <c r="AB14" s="36">
        <v>0</v>
      </c>
    </row>
    <row r="15" spans="1:28" ht="25.5" hidden="1" x14ac:dyDescent="0.2">
      <c r="A15" s="34" t="s">
        <v>80</v>
      </c>
      <c r="B15" s="35"/>
      <c r="C15" s="35" t="s">
        <v>81</v>
      </c>
      <c r="D15" s="35" t="s">
        <v>89</v>
      </c>
      <c r="E15" s="35" t="s">
        <v>83</v>
      </c>
      <c r="F15" s="35" t="s">
        <v>84</v>
      </c>
      <c r="G15" s="51">
        <v>0</v>
      </c>
      <c r="H15" s="36">
        <v>0</v>
      </c>
      <c r="I15" s="36">
        <v>0</v>
      </c>
      <c r="J15" s="36">
        <v>0</v>
      </c>
      <c r="K15" s="36">
        <v>0</v>
      </c>
      <c r="L15" s="36">
        <v>0</v>
      </c>
      <c r="M15" s="36">
        <v>0</v>
      </c>
      <c r="N15" s="36">
        <v>0</v>
      </c>
      <c r="O15" s="36">
        <v>0</v>
      </c>
      <c r="P15" s="36">
        <v>0</v>
      </c>
      <c r="Q15" s="36">
        <v>0</v>
      </c>
      <c r="R15" s="36">
        <v>0</v>
      </c>
      <c r="S15" s="36">
        <v>0</v>
      </c>
      <c r="T15" s="36">
        <v>0</v>
      </c>
      <c r="U15" s="36">
        <v>0</v>
      </c>
      <c r="V15" s="36">
        <v>0</v>
      </c>
      <c r="W15" s="36">
        <v>0</v>
      </c>
      <c r="X15" s="36">
        <v>0</v>
      </c>
      <c r="Y15" s="36">
        <v>0</v>
      </c>
      <c r="Z15" s="36">
        <v>0</v>
      </c>
      <c r="AA15" s="36">
        <v>0</v>
      </c>
      <c r="AB15" s="36">
        <v>0</v>
      </c>
    </row>
    <row r="16" spans="1:28" ht="37.5" x14ac:dyDescent="0.2">
      <c r="A16" s="34" t="s">
        <v>80</v>
      </c>
      <c r="B16" s="35"/>
      <c r="C16" s="47" t="s">
        <v>81</v>
      </c>
      <c r="D16" s="47" t="s">
        <v>90</v>
      </c>
      <c r="E16" s="47" t="s">
        <v>83</v>
      </c>
      <c r="F16" s="47" t="s">
        <v>84</v>
      </c>
      <c r="G16" s="50">
        <v>1511981</v>
      </c>
      <c r="H16" s="55">
        <v>1511981</v>
      </c>
      <c r="I16" s="50">
        <v>0</v>
      </c>
      <c r="J16" s="57">
        <v>0</v>
      </c>
      <c r="K16" s="50">
        <v>0</v>
      </c>
      <c r="L16" s="50">
        <v>0</v>
      </c>
      <c r="M16" s="50">
        <v>0</v>
      </c>
      <c r="N16" s="50">
        <v>0</v>
      </c>
      <c r="O16" s="50">
        <v>1517111</v>
      </c>
      <c r="P16" s="57">
        <v>1517111</v>
      </c>
      <c r="Q16" s="57">
        <v>0</v>
      </c>
      <c r="R16" s="50">
        <v>0</v>
      </c>
      <c r="S16" s="50">
        <v>0</v>
      </c>
      <c r="T16" s="50">
        <v>0</v>
      </c>
      <c r="U16" s="50">
        <v>0</v>
      </c>
      <c r="V16" s="50">
        <v>1517111</v>
      </c>
      <c r="W16" s="50">
        <v>1517111</v>
      </c>
      <c r="X16" s="50">
        <v>0</v>
      </c>
      <c r="Y16" s="36">
        <v>0</v>
      </c>
      <c r="Z16" s="36">
        <v>0</v>
      </c>
      <c r="AA16" s="36">
        <v>0</v>
      </c>
      <c r="AB16" s="36">
        <v>0</v>
      </c>
    </row>
    <row r="17" spans="1:28" ht="37.5" hidden="1" x14ac:dyDescent="0.2">
      <c r="A17" s="34" t="s">
        <v>80</v>
      </c>
      <c r="B17" s="35"/>
      <c r="C17" s="47" t="s">
        <v>81</v>
      </c>
      <c r="D17" s="47" t="s">
        <v>91</v>
      </c>
      <c r="E17" s="47" t="s">
        <v>83</v>
      </c>
      <c r="F17" s="47" t="s">
        <v>84</v>
      </c>
      <c r="G17" s="50">
        <v>0</v>
      </c>
      <c r="H17" s="55">
        <v>0</v>
      </c>
      <c r="I17" s="50">
        <v>0</v>
      </c>
      <c r="J17" s="57">
        <v>0</v>
      </c>
      <c r="K17" s="50">
        <v>0</v>
      </c>
      <c r="L17" s="50">
        <v>0</v>
      </c>
      <c r="M17" s="50">
        <v>0</v>
      </c>
      <c r="N17" s="50">
        <v>0</v>
      </c>
      <c r="O17" s="50">
        <v>0</v>
      </c>
      <c r="P17" s="57">
        <v>0</v>
      </c>
      <c r="Q17" s="57">
        <v>0</v>
      </c>
      <c r="R17" s="50">
        <v>0</v>
      </c>
      <c r="S17" s="50">
        <v>0</v>
      </c>
      <c r="T17" s="50">
        <v>0</v>
      </c>
      <c r="U17" s="50">
        <v>0</v>
      </c>
      <c r="V17" s="50">
        <v>0</v>
      </c>
      <c r="W17" s="50">
        <v>0</v>
      </c>
      <c r="X17" s="50">
        <v>0</v>
      </c>
      <c r="Y17" s="36">
        <v>0</v>
      </c>
      <c r="Z17" s="36">
        <v>0</v>
      </c>
      <c r="AA17" s="36">
        <v>0</v>
      </c>
      <c r="AB17" s="36">
        <v>0</v>
      </c>
    </row>
    <row r="18" spans="1:28" ht="37.5" x14ac:dyDescent="0.2">
      <c r="A18" s="34" t="s">
        <v>80</v>
      </c>
      <c r="B18" s="35"/>
      <c r="C18" s="47" t="s">
        <v>81</v>
      </c>
      <c r="D18" s="65" t="s">
        <v>92</v>
      </c>
      <c r="E18" s="65" t="s">
        <v>83</v>
      </c>
      <c r="F18" s="65" t="s">
        <v>84</v>
      </c>
      <c r="G18" s="64">
        <v>250250</v>
      </c>
      <c r="H18" s="55">
        <v>250250</v>
      </c>
      <c r="I18" s="50">
        <v>0</v>
      </c>
      <c r="J18" s="57">
        <v>0</v>
      </c>
      <c r="K18" s="50">
        <v>0</v>
      </c>
      <c r="L18" s="50">
        <v>0</v>
      </c>
      <c r="M18" s="50">
        <v>0</v>
      </c>
      <c r="N18" s="50">
        <v>0</v>
      </c>
      <c r="O18" s="50">
        <v>250250</v>
      </c>
      <c r="P18" s="57">
        <v>250250</v>
      </c>
      <c r="Q18" s="57">
        <v>0</v>
      </c>
      <c r="R18" s="50">
        <v>0</v>
      </c>
      <c r="S18" s="50">
        <v>0</v>
      </c>
      <c r="T18" s="50">
        <v>0</v>
      </c>
      <c r="U18" s="50">
        <v>0</v>
      </c>
      <c r="V18" s="50">
        <v>250250</v>
      </c>
      <c r="W18" s="50">
        <v>250250</v>
      </c>
      <c r="X18" s="50">
        <v>0</v>
      </c>
      <c r="Y18" s="36">
        <v>0</v>
      </c>
      <c r="Z18" s="36">
        <v>0</v>
      </c>
      <c r="AA18" s="36">
        <v>0</v>
      </c>
      <c r="AB18" s="36">
        <v>0</v>
      </c>
    </row>
    <row r="19" spans="1:28" ht="37.5" x14ac:dyDescent="0.2">
      <c r="A19" s="34" t="s">
        <v>80</v>
      </c>
      <c r="B19" s="35"/>
      <c r="C19" s="47" t="s">
        <v>81</v>
      </c>
      <c r="D19" s="65" t="s">
        <v>93</v>
      </c>
      <c r="E19" s="65" t="s">
        <v>83</v>
      </c>
      <c r="F19" s="65" t="s">
        <v>84</v>
      </c>
      <c r="G19" s="64">
        <v>10448087.550000001</v>
      </c>
      <c r="H19" s="55">
        <v>10448087.550000001</v>
      </c>
      <c r="I19" s="50">
        <v>0</v>
      </c>
      <c r="J19" s="57">
        <v>0</v>
      </c>
      <c r="K19" s="50">
        <v>0</v>
      </c>
      <c r="L19" s="50">
        <v>0</v>
      </c>
      <c r="M19" s="50">
        <v>0</v>
      </c>
      <c r="N19" s="50">
        <v>0</v>
      </c>
      <c r="O19" s="50">
        <v>10448087.550000001</v>
      </c>
      <c r="P19" s="57">
        <v>10448087.550000001</v>
      </c>
      <c r="Q19" s="57">
        <v>0</v>
      </c>
      <c r="R19" s="50">
        <v>0</v>
      </c>
      <c r="S19" s="50">
        <v>0</v>
      </c>
      <c r="T19" s="50">
        <v>0</v>
      </c>
      <c r="U19" s="50">
        <v>0</v>
      </c>
      <c r="V19" s="50">
        <v>11283987.550000001</v>
      </c>
      <c r="W19" s="50">
        <v>11283987.550000001</v>
      </c>
      <c r="X19" s="50">
        <v>0</v>
      </c>
      <c r="Y19" s="36">
        <v>0</v>
      </c>
      <c r="Z19" s="36">
        <v>0</v>
      </c>
      <c r="AA19" s="36">
        <v>0</v>
      </c>
      <c r="AB19" s="36">
        <v>0</v>
      </c>
    </row>
    <row r="20" spans="1:28" ht="37.5" x14ac:dyDescent="0.2">
      <c r="A20" s="34" t="s">
        <v>80</v>
      </c>
      <c r="B20" s="35"/>
      <c r="C20" s="47" t="s">
        <v>81</v>
      </c>
      <c r="D20" s="65" t="s">
        <v>94</v>
      </c>
      <c r="E20" s="65" t="s">
        <v>83</v>
      </c>
      <c r="F20" s="65" t="s">
        <v>84</v>
      </c>
      <c r="G20" s="64">
        <v>24000</v>
      </c>
      <c r="H20" s="55">
        <v>24000</v>
      </c>
      <c r="I20" s="50">
        <v>0</v>
      </c>
      <c r="J20" s="57">
        <v>0</v>
      </c>
      <c r="K20" s="50">
        <v>0</v>
      </c>
      <c r="L20" s="50">
        <v>0</v>
      </c>
      <c r="M20" s="50">
        <v>0</v>
      </c>
      <c r="N20" s="50">
        <v>0</v>
      </c>
      <c r="O20" s="50">
        <v>24000</v>
      </c>
      <c r="P20" s="57">
        <v>24000</v>
      </c>
      <c r="Q20" s="57">
        <v>0</v>
      </c>
      <c r="R20" s="50">
        <v>0</v>
      </c>
      <c r="S20" s="50">
        <v>0</v>
      </c>
      <c r="T20" s="50">
        <v>0</v>
      </c>
      <c r="U20" s="50">
        <v>0</v>
      </c>
      <c r="V20" s="50">
        <v>24000</v>
      </c>
      <c r="W20" s="50">
        <v>24000</v>
      </c>
      <c r="X20" s="50">
        <v>0</v>
      </c>
      <c r="Y20" s="36">
        <v>0</v>
      </c>
      <c r="Z20" s="36">
        <v>0</v>
      </c>
      <c r="AA20" s="36">
        <v>0</v>
      </c>
      <c r="AB20" s="36">
        <v>0</v>
      </c>
    </row>
    <row r="21" spans="1:28" ht="38.25" x14ac:dyDescent="0.2">
      <c r="A21" s="34" t="s">
        <v>95</v>
      </c>
      <c r="B21" s="35"/>
      <c r="C21" s="47" t="s">
        <v>81</v>
      </c>
      <c r="D21" s="65" t="s">
        <v>96</v>
      </c>
      <c r="E21" s="65" t="s">
        <v>97</v>
      </c>
      <c r="F21" s="65" t="s">
        <v>98</v>
      </c>
      <c r="G21" s="64">
        <v>210000</v>
      </c>
      <c r="H21" s="55">
        <v>0</v>
      </c>
      <c r="I21" s="50">
        <v>0</v>
      </c>
      <c r="J21" s="57">
        <v>0</v>
      </c>
      <c r="K21" s="50">
        <v>0</v>
      </c>
      <c r="L21" s="50">
        <v>0</v>
      </c>
      <c r="M21" s="50">
        <v>210000</v>
      </c>
      <c r="N21" s="50">
        <v>0</v>
      </c>
      <c r="O21" s="50">
        <v>0</v>
      </c>
      <c r="P21" s="57">
        <v>0</v>
      </c>
      <c r="Q21" s="57">
        <v>0</v>
      </c>
      <c r="R21" s="50">
        <v>0</v>
      </c>
      <c r="S21" s="50">
        <v>0</v>
      </c>
      <c r="T21" s="50">
        <v>0</v>
      </c>
      <c r="U21" s="50">
        <v>0</v>
      </c>
      <c r="V21" s="50">
        <v>0</v>
      </c>
      <c r="W21" s="50">
        <v>0</v>
      </c>
      <c r="X21" s="50">
        <v>0</v>
      </c>
      <c r="Y21" s="36">
        <v>0</v>
      </c>
      <c r="Z21" s="36">
        <v>0</v>
      </c>
      <c r="AA21" s="36">
        <v>0</v>
      </c>
      <c r="AB21" s="36">
        <v>0</v>
      </c>
    </row>
    <row r="22" spans="1:28" ht="38.25" hidden="1" x14ac:dyDescent="0.2">
      <c r="A22" s="34" t="s">
        <v>95</v>
      </c>
      <c r="B22" s="35"/>
      <c r="C22" s="47" t="s">
        <v>81</v>
      </c>
      <c r="D22" s="65" t="s">
        <v>99</v>
      </c>
      <c r="E22" s="65" t="s">
        <v>97</v>
      </c>
      <c r="F22" s="65" t="s">
        <v>100</v>
      </c>
      <c r="G22" s="64">
        <v>0</v>
      </c>
      <c r="H22" s="55">
        <v>0</v>
      </c>
      <c r="I22" s="50">
        <v>0</v>
      </c>
      <c r="J22" s="57">
        <v>0</v>
      </c>
      <c r="K22" s="50">
        <v>0</v>
      </c>
      <c r="L22" s="50">
        <v>0</v>
      </c>
      <c r="M22" s="50">
        <v>0</v>
      </c>
      <c r="N22" s="50">
        <v>0</v>
      </c>
      <c r="O22" s="50">
        <v>0</v>
      </c>
      <c r="P22" s="57">
        <v>0</v>
      </c>
      <c r="Q22" s="57">
        <v>0</v>
      </c>
      <c r="R22" s="50">
        <v>0</v>
      </c>
      <c r="S22" s="50">
        <v>0</v>
      </c>
      <c r="T22" s="50">
        <v>0</v>
      </c>
      <c r="U22" s="50">
        <v>0</v>
      </c>
      <c r="V22" s="50">
        <v>0</v>
      </c>
      <c r="W22" s="50">
        <v>0</v>
      </c>
      <c r="X22" s="50">
        <v>0</v>
      </c>
      <c r="Y22" s="36">
        <v>0</v>
      </c>
      <c r="Z22" s="36">
        <v>0</v>
      </c>
      <c r="AA22" s="36">
        <v>0</v>
      </c>
      <c r="AB22" s="36">
        <v>0</v>
      </c>
    </row>
    <row r="23" spans="1:28" ht="38.25" x14ac:dyDescent="0.2">
      <c r="A23" s="34" t="s">
        <v>95</v>
      </c>
      <c r="B23" s="35"/>
      <c r="C23" s="47" t="s">
        <v>81</v>
      </c>
      <c r="D23" s="65" t="s">
        <v>101</v>
      </c>
      <c r="E23" s="65" t="s">
        <v>97</v>
      </c>
      <c r="F23" s="65" t="s">
        <v>102</v>
      </c>
      <c r="G23" s="64">
        <v>250000</v>
      </c>
      <c r="H23" s="55">
        <v>0</v>
      </c>
      <c r="I23" s="50">
        <v>0</v>
      </c>
      <c r="J23" s="57">
        <v>0</v>
      </c>
      <c r="K23" s="50">
        <v>0</v>
      </c>
      <c r="L23" s="50">
        <v>0</v>
      </c>
      <c r="M23" s="50">
        <v>250000</v>
      </c>
      <c r="N23" s="50">
        <v>0</v>
      </c>
      <c r="O23" s="50">
        <v>0</v>
      </c>
      <c r="P23" s="57">
        <v>0</v>
      </c>
      <c r="Q23" s="57">
        <v>0</v>
      </c>
      <c r="R23" s="50">
        <v>0</v>
      </c>
      <c r="S23" s="50">
        <v>0</v>
      </c>
      <c r="T23" s="50">
        <v>0</v>
      </c>
      <c r="U23" s="50">
        <v>0</v>
      </c>
      <c r="V23" s="50">
        <v>0</v>
      </c>
      <c r="W23" s="50">
        <v>0</v>
      </c>
      <c r="X23" s="50">
        <v>0</v>
      </c>
      <c r="Y23" s="36">
        <v>0</v>
      </c>
      <c r="Z23" s="36">
        <v>0</v>
      </c>
      <c r="AA23" s="36">
        <v>0</v>
      </c>
      <c r="AB23" s="36">
        <v>0</v>
      </c>
    </row>
    <row r="24" spans="1:28" ht="38.25" hidden="1" x14ac:dyDescent="0.2">
      <c r="A24" s="34" t="s">
        <v>95</v>
      </c>
      <c r="B24" s="35"/>
      <c r="C24" s="47" t="s">
        <v>81</v>
      </c>
      <c r="D24" s="65" t="s">
        <v>103</v>
      </c>
      <c r="E24" s="65" t="s">
        <v>97</v>
      </c>
      <c r="F24" s="65" t="s">
        <v>104</v>
      </c>
      <c r="G24" s="64">
        <v>0</v>
      </c>
      <c r="H24" s="55">
        <v>0</v>
      </c>
      <c r="I24" s="50">
        <v>0</v>
      </c>
      <c r="J24" s="57">
        <v>0</v>
      </c>
      <c r="K24" s="50">
        <v>0</v>
      </c>
      <c r="L24" s="50">
        <v>0</v>
      </c>
      <c r="M24" s="50">
        <v>0</v>
      </c>
      <c r="N24" s="50">
        <v>0</v>
      </c>
      <c r="O24" s="50">
        <v>0</v>
      </c>
      <c r="P24" s="57">
        <v>0</v>
      </c>
      <c r="Q24" s="57">
        <v>0</v>
      </c>
      <c r="R24" s="50">
        <v>0</v>
      </c>
      <c r="S24" s="50">
        <v>0</v>
      </c>
      <c r="T24" s="50">
        <v>0</v>
      </c>
      <c r="U24" s="50">
        <v>0</v>
      </c>
      <c r="V24" s="50">
        <v>0</v>
      </c>
      <c r="W24" s="50">
        <v>0</v>
      </c>
      <c r="X24" s="50">
        <v>0</v>
      </c>
      <c r="Y24" s="36">
        <v>0</v>
      </c>
      <c r="Z24" s="36">
        <v>0</v>
      </c>
      <c r="AA24" s="36">
        <v>0</v>
      </c>
      <c r="AB24" s="36">
        <v>0</v>
      </c>
    </row>
    <row r="25" spans="1:28" ht="38.25" hidden="1" x14ac:dyDescent="0.2">
      <c r="A25" s="34" t="s">
        <v>95</v>
      </c>
      <c r="B25" s="35"/>
      <c r="C25" s="47" t="s">
        <v>81</v>
      </c>
      <c r="D25" s="65" t="s">
        <v>105</v>
      </c>
      <c r="E25" s="65" t="s">
        <v>97</v>
      </c>
      <c r="F25" s="65" t="s">
        <v>106</v>
      </c>
      <c r="G25" s="64">
        <v>0</v>
      </c>
      <c r="H25" s="55">
        <v>0</v>
      </c>
      <c r="I25" s="50">
        <v>0</v>
      </c>
      <c r="J25" s="57">
        <v>0</v>
      </c>
      <c r="K25" s="50">
        <v>0</v>
      </c>
      <c r="L25" s="50">
        <v>0</v>
      </c>
      <c r="M25" s="50">
        <v>0</v>
      </c>
      <c r="N25" s="50">
        <v>0</v>
      </c>
      <c r="O25" s="50">
        <v>0</v>
      </c>
      <c r="P25" s="57">
        <v>0</v>
      </c>
      <c r="Q25" s="57">
        <v>0</v>
      </c>
      <c r="R25" s="50">
        <v>0</v>
      </c>
      <c r="S25" s="50">
        <v>0</v>
      </c>
      <c r="T25" s="50">
        <v>0</v>
      </c>
      <c r="U25" s="50">
        <v>0</v>
      </c>
      <c r="V25" s="50">
        <v>0</v>
      </c>
      <c r="W25" s="50">
        <v>0</v>
      </c>
      <c r="X25" s="50">
        <v>0</v>
      </c>
      <c r="Y25" s="36">
        <v>0</v>
      </c>
      <c r="Z25" s="36">
        <v>0</v>
      </c>
      <c r="AA25" s="36">
        <v>0</v>
      </c>
      <c r="AB25" s="36">
        <v>0</v>
      </c>
    </row>
    <row r="26" spans="1:28" ht="38.25" hidden="1" x14ac:dyDescent="0.2">
      <c r="A26" s="34" t="s">
        <v>95</v>
      </c>
      <c r="B26" s="35"/>
      <c r="C26" s="47" t="s">
        <v>81</v>
      </c>
      <c r="D26" s="65" t="s">
        <v>107</v>
      </c>
      <c r="E26" s="65" t="s">
        <v>97</v>
      </c>
      <c r="F26" s="65" t="s">
        <v>108</v>
      </c>
      <c r="G26" s="64">
        <v>0</v>
      </c>
      <c r="H26" s="55">
        <v>0</v>
      </c>
      <c r="I26" s="50">
        <v>0</v>
      </c>
      <c r="J26" s="57">
        <v>0</v>
      </c>
      <c r="K26" s="50">
        <v>0</v>
      </c>
      <c r="L26" s="50">
        <v>0</v>
      </c>
      <c r="M26" s="50">
        <v>0</v>
      </c>
      <c r="N26" s="50">
        <v>0</v>
      </c>
      <c r="O26" s="50">
        <v>0</v>
      </c>
      <c r="P26" s="57">
        <v>0</v>
      </c>
      <c r="Q26" s="57">
        <v>0</v>
      </c>
      <c r="R26" s="50">
        <v>0</v>
      </c>
      <c r="S26" s="50">
        <v>0</v>
      </c>
      <c r="T26" s="50">
        <v>0</v>
      </c>
      <c r="U26" s="50">
        <v>0</v>
      </c>
      <c r="V26" s="50">
        <v>0</v>
      </c>
      <c r="W26" s="50">
        <v>0</v>
      </c>
      <c r="X26" s="50">
        <v>0</v>
      </c>
      <c r="Y26" s="36">
        <v>0</v>
      </c>
      <c r="Z26" s="36">
        <v>0</v>
      </c>
      <c r="AA26" s="36">
        <v>0</v>
      </c>
      <c r="AB26" s="36">
        <v>0</v>
      </c>
    </row>
    <row r="27" spans="1:28" ht="37.5" hidden="1" x14ac:dyDescent="0.2">
      <c r="A27" s="34" t="s">
        <v>109</v>
      </c>
      <c r="B27" s="35"/>
      <c r="C27" s="47" t="s">
        <v>110</v>
      </c>
      <c r="D27" s="65" t="s">
        <v>111</v>
      </c>
      <c r="E27" s="65" t="s">
        <v>112</v>
      </c>
      <c r="F27" s="65" t="s">
        <v>113</v>
      </c>
      <c r="G27" s="64">
        <v>0</v>
      </c>
      <c r="H27" s="55">
        <v>0</v>
      </c>
      <c r="I27" s="50">
        <v>0</v>
      </c>
      <c r="J27" s="57">
        <v>0</v>
      </c>
      <c r="K27" s="50">
        <v>0</v>
      </c>
      <c r="L27" s="50">
        <v>0</v>
      </c>
      <c r="M27" s="50">
        <v>0</v>
      </c>
      <c r="N27" s="50">
        <v>0</v>
      </c>
      <c r="O27" s="50">
        <v>0</v>
      </c>
      <c r="P27" s="57">
        <v>0</v>
      </c>
      <c r="Q27" s="57">
        <v>0</v>
      </c>
      <c r="R27" s="50">
        <v>0</v>
      </c>
      <c r="S27" s="50">
        <v>0</v>
      </c>
      <c r="T27" s="50">
        <v>0</v>
      </c>
      <c r="U27" s="50">
        <v>0</v>
      </c>
      <c r="V27" s="50">
        <v>0</v>
      </c>
      <c r="W27" s="50">
        <v>0</v>
      </c>
      <c r="X27" s="50">
        <v>0</v>
      </c>
      <c r="Y27" s="36">
        <v>0</v>
      </c>
      <c r="Z27" s="36">
        <v>0</v>
      </c>
      <c r="AA27" s="36">
        <v>0</v>
      </c>
      <c r="AB27" s="36">
        <v>0</v>
      </c>
    </row>
    <row r="28" spans="1:28" ht="34.5" customHeight="1" x14ac:dyDescent="0.2">
      <c r="A28" s="34" t="s">
        <v>109</v>
      </c>
      <c r="B28" s="35"/>
      <c r="C28" s="47" t="s">
        <v>110</v>
      </c>
      <c r="D28" s="65" t="s">
        <v>114</v>
      </c>
      <c r="E28" s="65" t="s">
        <v>112</v>
      </c>
      <c r="F28" s="65" t="s">
        <v>113</v>
      </c>
      <c r="G28" s="64">
        <v>388890</v>
      </c>
      <c r="H28" s="55">
        <v>0</v>
      </c>
      <c r="I28" s="50">
        <v>0</v>
      </c>
      <c r="J28" s="57">
        <v>388890</v>
      </c>
      <c r="K28" s="50">
        <v>0</v>
      </c>
      <c r="L28" s="50">
        <v>0</v>
      </c>
      <c r="M28" s="50">
        <v>0</v>
      </c>
      <c r="N28" s="50">
        <v>0</v>
      </c>
      <c r="O28" s="50">
        <v>386813</v>
      </c>
      <c r="P28" s="57">
        <v>0</v>
      </c>
      <c r="Q28" s="57">
        <v>386813</v>
      </c>
      <c r="R28" s="50">
        <v>0</v>
      </c>
      <c r="S28" s="50">
        <v>0</v>
      </c>
      <c r="T28" s="50">
        <v>0</v>
      </c>
      <c r="U28" s="50">
        <v>0</v>
      </c>
      <c r="V28" s="50">
        <v>386813</v>
      </c>
      <c r="W28" s="50">
        <v>0</v>
      </c>
      <c r="X28" s="50">
        <v>386813</v>
      </c>
      <c r="Y28" s="36">
        <v>0</v>
      </c>
      <c r="Z28" s="36">
        <v>0</v>
      </c>
      <c r="AA28" s="36">
        <v>0</v>
      </c>
      <c r="AB28" s="36">
        <v>0</v>
      </c>
    </row>
    <row r="29" spans="1:28" ht="37.5" hidden="1" x14ac:dyDescent="0.2">
      <c r="A29" s="34" t="s">
        <v>109</v>
      </c>
      <c r="B29" s="35"/>
      <c r="C29" s="47" t="s">
        <v>110</v>
      </c>
      <c r="D29" s="47" t="s">
        <v>115</v>
      </c>
      <c r="E29" s="47" t="s">
        <v>112</v>
      </c>
      <c r="F29" s="47" t="s">
        <v>113</v>
      </c>
      <c r="G29" s="50">
        <v>0</v>
      </c>
      <c r="H29" s="55">
        <v>0</v>
      </c>
      <c r="I29" s="50">
        <v>0</v>
      </c>
      <c r="J29" s="57">
        <v>0</v>
      </c>
      <c r="K29" s="50">
        <v>0</v>
      </c>
      <c r="L29" s="50">
        <v>0</v>
      </c>
      <c r="M29" s="50">
        <v>0</v>
      </c>
      <c r="N29" s="50">
        <v>0</v>
      </c>
      <c r="O29" s="50">
        <v>0</v>
      </c>
      <c r="P29" s="57">
        <v>0</v>
      </c>
      <c r="Q29" s="57">
        <v>0</v>
      </c>
      <c r="R29" s="50">
        <v>0</v>
      </c>
      <c r="S29" s="50">
        <v>0</v>
      </c>
      <c r="T29" s="50">
        <v>0</v>
      </c>
      <c r="U29" s="50">
        <v>0</v>
      </c>
      <c r="V29" s="50">
        <v>0</v>
      </c>
      <c r="W29" s="50">
        <v>0</v>
      </c>
      <c r="X29" s="50">
        <v>0</v>
      </c>
      <c r="Y29" s="36">
        <v>0</v>
      </c>
      <c r="Z29" s="36">
        <v>0</v>
      </c>
      <c r="AA29" s="36">
        <v>0</v>
      </c>
      <c r="AB29" s="36">
        <v>0</v>
      </c>
    </row>
    <row r="30" spans="1:28" ht="37.5" hidden="1" x14ac:dyDescent="0.2">
      <c r="A30" s="34" t="s">
        <v>109</v>
      </c>
      <c r="B30" s="35"/>
      <c r="C30" s="47" t="s">
        <v>110</v>
      </c>
      <c r="D30" s="47" t="s">
        <v>116</v>
      </c>
      <c r="E30" s="47" t="s">
        <v>112</v>
      </c>
      <c r="F30" s="47" t="s">
        <v>113</v>
      </c>
      <c r="G30" s="50">
        <v>0</v>
      </c>
      <c r="H30" s="55">
        <v>0</v>
      </c>
      <c r="I30" s="50">
        <v>0</v>
      </c>
      <c r="J30" s="57">
        <v>0</v>
      </c>
      <c r="K30" s="50">
        <v>0</v>
      </c>
      <c r="L30" s="50">
        <v>0</v>
      </c>
      <c r="M30" s="50">
        <v>0</v>
      </c>
      <c r="N30" s="50">
        <v>0</v>
      </c>
      <c r="O30" s="50">
        <v>0</v>
      </c>
      <c r="P30" s="57">
        <v>0</v>
      </c>
      <c r="Q30" s="57">
        <v>0</v>
      </c>
      <c r="R30" s="50">
        <v>0</v>
      </c>
      <c r="S30" s="50">
        <v>0</v>
      </c>
      <c r="T30" s="50">
        <v>0</v>
      </c>
      <c r="U30" s="50">
        <v>0</v>
      </c>
      <c r="V30" s="50">
        <v>0</v>
      </c>
      <c r="W30" s="50">
        <v>0</v>
      </c>
      <c r="X30" s="50">
        <v>0</v>
      </c>
      <c r="Y30" s="36">
        <v>0</v>
      </c>
      <c r="Z30" s="36">
        <v>0</v>
      </c>
      <c r="AA30" s="36">
        <v>0</v>
      </c>
      <c r="AB30" s="36">
        <v>0</v>
      </c>
    </row>
    <row r="31" spans="1:28" ht="37.5" x14ac:dyDescent="0.2">
      <c r="A31" s="34" t="s">
        <v>109</v>
      </c>
      <c r="B31" s="35"/>
      <c r="C31" s="47" t="s">
        <v>110</v>
      </c>
      <c r="D31" s="47" t="s">
        <v>117</v>
      </c>
      <c r="E31" s="47" t="s">
        <v>112</v>
      </c>
      <c r="F31" s="47" t="s">
        <v>113</v>
      </c>
      <c r="G31" s="50">
        <v>246000</v>
      </c>
      <c r="H31" s="55">
        <v>0</v>
      </c>
      <c r="I31" s="50">
        <v>0</v>
      </c>
      <c r="J31" s="57">
        <v>246000</v>
      </c>
      <c r="K31" s="50">
        <v>0</v>
      </c>
      <c r="L31" s="50">
        <v>0</v>
      </c>
      <c r="M31" s="50">
        <v>0</v>
      </c>
      <c r="N31" s="50">
        <v>0</v>
      </c>
      <c r="O31" s="50">
        <v>246000</v>
      </c>
      <c r="P31" s="57">
        <v>0</v>
      </c>
      <c r="Q31" s="57">
        <v>246000</v>
      </c>
      <c r="R31" s="50">
        <v>0</v>
      </c>
      <c r="S31" s="50">
        <v>0</v>
      </c>
      <c r="T31" s="50">
        <v>0</v>
      </c>
      <c r="U31" s="50">
        <v>0</v>
      </c>
      <c r="V31" s="50">
        <v>246000</v>
      </c>
      <c r="W31" s="50">
        <v>0</v>
      </c>
      <c r="X31" s="50">
        <v>246000</v>
      </c>
      <c r="Y31" s="36">
        <v>0</v>
      </c>
      <c r="Z31" s="36">
        <v>0</v>
      </c>
      <c r="AA31" s="36">
        <v>0</v>
      </c>
      <c r="AB31" s="36">
        <v>0</v>
      </c>
    </row>
    <row r="32" spans="1:28" ht="31.5" customHeight="1" x14ac:dyDescent="0.2">
      <c r="A32" s="34" t="s">
        <v>109</v>
      </c>
      <c r="B32" s="35"/>
      <c r="C32" s="47" t="s">
        <v>110</v>
      </c>
      <c r="D32" s="47" t="s">
        <v>118</v>
      </c>
      <c r="E32" s="47" t="s">
        <v>112</v>
      </c>
      <c r="F32" s="47" t="s">
        <v>113</v>
      </c>
      <c r="G32" s="50">
        <v>45600</v>
      </c>
      <c r="H32" s="55">
        <v>0</v>
      </c>
      <c r="I32" s="50">
        <v>0</v>
      </c>
      <c r="J32" s="57">
        <v>45600</v>
      </c>
      <c r="K32" s="50">
        <v>0</v>
      </c>
      <c r="L32" s="50">
        <v>0</v>
      </c>
      <c r="M32" s="50">
        <v>0</v>
      </c>
      <c r="N32" s="50">
        <v>0</v>
      </c>
      <c r="O32" s="50">
        <v>45600</v>
      </c>
      <c r="P32" s="57">
        <v>0</v>
      </c>
      <c r="Q32" s="57">
        <v>45600</v>
      </c>
      <c r="R32" s="50">
        <v>0</v>
      </c>
      <c r="S32" s="50">
        <v>0</v>
      </c>
      <c r="T32" s="50">
        <v>0</v>
      </c>
      <c r="U32" s="50">
        <v>0</v>
      </c>
      <c r="V32" s="50">
        <v>45600</v>
      </c>
      <c r="W32" s="50">
        <v>0</v>
      </c>
      <c r="X32" s="50">
        <v>45600</v>
      </c>
      <c r="Y32" s="36">
        <v>0</v>
      </c>
      <c r="Z32" s="36">
        <v>0</v>
      </c>
      <c r="AA32" s="36">
        <v>0</v>
      </c>
      <c r="AB32" s="36">
        <v>0</v>
      </c>
    </row>
    <row r="33" spans="1:28" ht="18.75" hidden="1" customHeight="1" x14ac:dyDescent="0.2">
      <c r="A33" s="34" t="s">
        <v>109</v>
      </c>
      <c r="B33" s="35"/>
      <c r="C33" s="47" t="s">
        <v>110</v>
      </c>
      <c r="D33" s="47" t="s">
        <v>119</v>
      </c>
      <c r="E33" s="47" t="s">
        <v>112</v>
      </c>
      <c r="F33" s="47" t="s">
        <v>113</v>
      </c>
      <c r="G33" s="50">
        <v>0</v>
      </c>
      <c r="H33" s="55">
        <v>0</v>
      </c>
      <c r="I33" s="50">
        <v>0</v>
      </c>
      <c r="J33" s="57">
        <v>0</v>
      </c>
      <c r="K33" s="50">
        <v>0</v>
      </c>
      <c r="L33" s="50">
        <v>0</v>
      </c>
      <c r="M33" s="50">
        <v>0</v>
      </c>
      <c r="N33" s="50">
        <v>0</v>
      </c>
      <c r="O33" s="50">
        <v>0</v>
      </c>
      <c r="P33" s="57">
        <v>0</v>
      </c>
      <c r="Q33" s="57">
        <v>0</v>
      </c>
      <c r="R33" s="50">
        <v>0</v>
      </c>
      <c r="S33" s="50">
        <v>0</v>
      </c>
      <c r="T33" s="50">
        <v>0</v>
      </c>
      <c r="U33" s="50">
        <v>0</v>
      </c>
      <c r="V33" s="50">
        <v>0</v>
      </c>
      <c r="W33" s="50">
        <v>0</v>
      </c>
      <c r="X33" s="50">
        <v>0</v>
      </c>
      <c r="Y33" s="36">
        <v>0</v>
      </c>
      <c r="Z33" s="36">
        <v>0</v>
      </c>
      <c r="AA33" s="36">
        <v>0</v>
      </c>
      <c r="AB33" s="36">
        <v>0</v>
      </c>
    </row>
    <row r="34" spans="1:28" ht="37.5" hidden="1" x14ac:dyDescent="0.2">
      <c r="A34" s="34" t="s">
        <v>109</v>
      </c>
      <c r="B34" s="35"/>
      <c r="C34" s="47" t="s">
        <v>110</v>
      </c>
      <c r="D34" s="47" t="s">
        <v>120</v>
      </c>
      <c r="E34" s="47" t="s">
        <v>112</v>
      </c>
      <c r="F34" s="47" t="s">
        <v>121</v>
      </c>
      <c r="G34" s="50">
        <v>0</v>
      </c>
      <c r="H34" s="55">
        <v>0</v>
      </c>
      <c r="I34" s="50">
        <v>0</v>
      </c>
      <c r="J34" s="57">
        <v>0</v>
      </c>
      <c r="K34" s="50">
        <v>0</v>
      </c>
      <c r="L34" s="50">
        <v>0</v>
      </c>
      <c r="M34" s="50">
        <v>0</v>
      </c>
      <c r="N34" s="50">
        <v>0</v>
      </c>
      <c r="O34" s="50">
        <v>0</v>
      </c>
      <c r="P34" s="57">
        <v>0</v>
      </c>
      <c r="Q34" s="57">
        <v>0</v>
      </c>
      <c r="R34" s="50">
        <v>0</v>
      </c>
      <c r="S34" s="50">
        <v>0</v>
      </c>
      <c r="T34" s="50">
        <v>0</v>
      </c>
      <c r="U34" s="50">
        <v>0</v>
      </c>
      <c r="V34" s="50">
        <v>0</v>
      </c>
      <c r="W34" s="50">
        <v>0</v>
      </c>
      <c r="X34" s="50">
        <v>0</v>
      </c>
      <c r="Y34" s="36">
        <v>0</v>
      </c>
      <c r="Z34" s="36">
        <v>0</v>
      </c>
      <c r="AA34" s="36">
        <v>0</v>
      </c>
      <c r="AB34" s="36">
        <v>0</v>
      </c>
    </row>
    <row r="35" spans="1:28" ht="37.5" hidden="1" x14ac:dyDescent="0.2">
      <c r="A35" s="34" t="s">
        <v>109</v>
      </c>
      <c r="B35" s="35"/>
      <c r="C35" s="47" t="s">
        <v>110</v>
      </c>
      <c r="D35" s="47" t="s">
        <v>122</v>
      </c>
      <c r="E35" s="47" t="s">
        <v>112</v>
      </c>
      <c r="F35" s="47" t="s">
        <v>123</v>
      </c>
      <c r="G35" s="50">
        <v>0</v>
      </c>
      <c r="H35" s="55">
        <v>0</v>
      </c>
      <c r="I35" s="50">
        <v>0</v>
      </c>
      <c r="J35" s="57">
        <v>0</v>
      </c>
      <c r="K35" s="50">
        <v>0</v>
      </c>
      <c r="L35" s="50">
        <v>0</v>
      </c>
      <c r="M35" s="50">
        <v>0</v>
      </c>
      <c r="N35" s="50">
        <v>0</v>
      </c>
      <c r="O35" s="50">
        <v>0</v>
      </c>
      <c r="P35" s="57">
        <v>0</v>
      </c>
      <c r="Q35" s="57">
        <v>0</v>
      </c>
      <c r="R35" s="50">
        <v>0</v>
      </c>
      <c r="S35" s="50">
        <v>0</v>
      </c>
      <c r="T35" s="50">
        <v>0</v>
      </c>
      <c r="U35" s="50">
        <v>0</v>
      </c>
      <c r="V35" s="50">
        <v>0</v>
      </c>
      <c r="W35" s="50">
        <v>0</v>
      </c>
      <c r="X35" s="50">
        <v>0</v>
      </c>
      <c r="Y35" s="36">
        <v>0</v>
      </c>
      <c r="Z35" s="36">
        <v>0</v>
      </c>
      <c r="AA35" s="36">
        <v>0</v>
      </c>
      <c r="AB35" s="36">
        <v>0</v>
      </c>
    </row>
    <row r="36" spans="1:28" ht="37.5" hidden="1" x14ac:dyDescent="0.2">
      <c r="A36" s="34" t="s">
        <v>109</v>
      </c>
      <c r="B36" s="35"/>
      <c r="C36" s="47" t="s">
        <v>110</v>
      </c>
      <c r="D36" s="47" t="s">
        <v>122</v>
      </c>
      <c r="E36" s="47" t="s">
        <v>112</v>
      </c>
      <c r="F36" s="47" t="s">
        <v>124</v>
      </c>
      <c r="G36" s="50">
        <v>0</v>
      </c>
      <c r="H36" s="55">
        <v>0</v>
      </c>
      <c r="I36" s="50">
        <v>0</v>
      </c>
      <c r="J36" s="57">
        <v>0</v>
      </c>
      <c r="K36" s="50">
        <v>0</v>
      </c>
      <c r="L36" s="50">
        <v>0</v>
      </c>
      <c r="M36" s="50">
        <v>0</v>
      </c>
      <c r="N36" s="50">
        <v>0</v>
      </c>
      <c r="O36" s="50">
        <v>0</v>
      </c>
      <c r="P36" s="57">
        <v>0</v>
      </c>
      <c r="Q36" s="57">
        <v>0</v>
      </c>
      <c r="R36" s="50">
        <v>0</v>
      </c>
      <c r="S36" s="50">
        <v>0</v>
      </c>
      <c r="T36" s="50">
        <v>0</v>
      </c>
      <c r="U36" s="50">
        <v>0</v>
      </c>
      <c r="V36" s="50">
        <v>0</v>
      </c>
      <c r="W36" s="50">
        <v>0</v>
      </c>
      <c r="X36" s="50">
        <v>0</v>
      </c>
      <c r="Y36" s="36">
        <v>0</v>
      </c>
      <c r="Z36" s="36">
        <v>0</v>
      </c>
      <c r="AA36" s="36">
        <v>0</v>
      </c>
      <c r="AB36" s="36">
        <v>0</v>
      </c>
    </row>
    <row r="37" spans="1:28" ht="33" customHeight="1" x14ac:dyDescent="0.2">
      <c r="A37" s="34" t="s">
        <v>109</v>
      </c>
      <c r="B37" s="35"/>
      <c r="C37" s="47" t="s">
        <v>110</v>
      </c>
      <c r="D37" s="47" t="s">
        <v>125</v>
      </c>
      <c r="E37" s="47" t="s">
        <v>112</v>
      </c>
      <c r="F37" s="47" t="s">
        <v>124</v>
      </c>
      <c r="G37" s="50">
        <v>68350</v>
      </c>
      <c r="H37" s="55">
        <v>0</v>
      </c>
      <c r="I37" s="50">
        <v>0</v>
      </c>
      <c r="J37" s="57">
        <v>68350</v>
      </c>
      <c r="K37" s="50">
        <v>0</v>
      </c>
      <c r="L37" s="50">
        <v>0</v>
      </c>
      <c r="M37" s="50">
        <v>0</v>
      </c>
      <c r="N37" s="50">
        <v>0</v>
      </c>
      <c r="O37" s="50">
        <v>68350</v>
      </c>
      <c r="P37" s="57">
        <v>0</v>
      </c>
      <c r="Q37" s="57">
        <v>68350</v>
      </c>
      <c r="R37" s="50">
        <v>0</v>
      </c>
      <c r="S37" s="50">
        <v>0</v>
      </c>
      <c r="T37" s="50">
        <v>0</v>
      </c>
      <c r="U37" s="50">
        <v>0</v>
      </c>
      <c r="V37" s="50">
        <v>68350</v>
      </c>
      <c r="W37" s="50">
        <v>0</v>
      </c>
      <c r="X37" s="50">
        <v>68350</v>
      </c>
      <c r="Y37" s="36">
        <v>0</v>
      </c>
      <c r="Z37" s="36">
        <v>0</v>
      </c>
      <c r="AA37" s="36">
        <v>0</v>
      </c>
      <c r="AB37" s="36">
        <v>0</v>
      </c>
    </row>
    <row r="38" spans="1:28" ht="37.5" hidden="1" x14ac:dyDescent="0.2">
      <c r="A38" s="34" t="s">
        <v>109</v>
      </c>
      <c r="B38" s="35"/>
      <c r="C38" s="47" t="s">
        <v>110</v>
      </c>
      <c r="D38" s="47" t="s">
        <v>126</v>
      </c>
      <c r="E38" s="47" t="s">
        <v>112</v>
      </c>
      <c r="F38" s="47" t="s">
        <v>124</v>
      </c>
      <c r="G38" s="50">
        <v>0</v>
      </c>
      <c r="H38" s="55">
        <v>0</v>
      </c>
      <c r="I38" s="50">
        <v>0</v>
      </c>
      <c r="J38" s="57">
        <v>0</v>
      </c>
      <c r="K38" s="50">
        <v>0</v>
      </c>
      <c r="L38" s="50">
        <v>0</v>
      </c>
      <c r="M38" s="50">
        <v>0</v>
      </c>
      <c r="N38" s="50">
        <v>0</v>
      </c>
      <c r="O38" s="50">
        <v>0</v>
      </c>
      <c r="P38" s="57">
        <v>0</v>
      </c>
      <c r="Q38" s="57">
        <v>0</v>
      </c>
      <c r="R38" s="50">
        <v>0</v>
      </c>
      <c r="S38" s="50">
        <v>0</v>
      </c>
      <c r="T38" s="50">
        <v>0</v>
      </c>
      <c r="U38" s="50">
        <v>0</v>
      </c>
      <c r="V38" s="50">
        <v>0</v>
      </c>
      <c r="W38" s="50">
        <v>0</v>
      </c>
      <c r="X38" s="50">
        <v>0</v>
      </c>
      <c r="Y38" s="36">
        <v>0</v>
      </c>
      <c r="Z38" s="36">
        <v>0</v>
      </c>
      <c r="AA38" s="36">
        <v>0</v>
      </c>
      <c r="AB38" s="36">
        <v>0</v>
      </c>
    </row>
    <row r="39" spans="1:28" ht="0.75" customHeight="1" x14ac:dyDescent="0.2">
      <c r="A39" s="34" t="s">
        <v>109</v>
      </c>
      <c r="B39" s="35"/>
      <c r="C39" s="47" t="s">
        <v>110</v>
      </c>
      <c r="D39" s="47" t="s">
        <v>127</v>
      </c>
      <c r="E39" s="47" t="s">
        <v>112</v>
      </c>
      <c r="F39" s="47" t="s">
        <v>124</v>
      </c>
      <c r="G39" s="50">
        <v>0</v>
      </c>
      <c r="H39" s="55">
        <v>0</v>
      </c>
      <c r="I39" s="50">
        <v>0</v>
      </c>
      <c r="J39" s="57">
        <v>0</v>
      </c>
      <c r="K39" s="50">
        <v>0</v>
      </c>
      <c r="L39" s="50">
        <v>0</v>
      </c>
      <c r="M39" s="50">
        <v>0</v>
      </c>
      <c r="N39" s="50">
        <v>0</v>
      </c>
      <c r="O39" s="50">
        <v>0</v>
      </c>
      <c r="P39" s="57">
        <v>0</v>
      </c>
      <c r="Q39" s="57">
        <v>0</v>
      </c>
      <c r="R39" s="50">
        <v>0</v>
      </c>
      <c r="S39" s="50">
        <v>0</v>
      </c>
      <c r="T39" s="50">
        <v>0</v>
      </c>
      <c r="U39" s="50">
        <v>0</v>
      </c>
      <c r="V39" s="50">
        <v>0</v>
      </c>
      <c r="W39" s="50">
        <v>0</v>
      </c>
      <c r="X39" s="50">
        <v>0</v>
      </c>
      <c r="Y39" s="36">
        <v>0</v>
      </c>
      <c r="Z39" s="36">
        <v>0</v>
      </c>
      <c r="AA39" s="36">
        <v>0</v>
      </c>
      <c r="AB39" s="36">
        <v>0</v>
      </c>
    </row>
    <row r="40" spans="1:28" ht="37.5" hidden="1" x14ac:dyDescent="0.2">
      <c r="A40" s="34" t="s">
        <v>109</v>
      </c>
      <c r="B40" s="35"/>
      <c r="C40" s="47" t="s">
        <v>110</v>
      </c>
      <c r="D40" s="47" t="s">
        <v>128</v>
      </c>
      <c r="E40" s="47" t="s">
        <v>112</v>
      </c>
      <c r="F40" s="47" t="s">
        <v>123</v>
      </c>
      <c r="G40" s="50">
        <v>0</v>
      </c>
      <c r="H40" s="55">
        <v>0</v>
      </c>
      <c r="I40" s="50">
        <v>0</v>
      </c>
      <c r="J40" s="57">
        <v>0</v>
      </c>
      <c r="K40" s="50">
        <v>0</v>
      </c>
      <c r="L40" s="50">
        <v>0</v>
      </c>
      <c r="M40" s="50">
        <v>0</v>
      </c>
      <c r="N40" s="50">
        <v>0</v>
      </c>
      <c r="O40" s="50">
        <v>0</v>
      </c>
      <c r="P40" s="57">
        <v>0</v>
      </c>
      <c r="Q40" s="57">
        <v>0</v>
      </c>
      <c r="R40" s="50">
        <v>0</v>
      </c>
      <c r="S40" s="50">
        <v>0</v>
      </c>
      <c r="T40" s="50">
        <v>0</v>
      </c>
      <c r="U40" s="50">
        <v>0</v>
      </c>
      <c r="V40" s="50">
        <v>0</v>
      </c>
      <c r="W40" s="50">
        <v>0</v>
      </c>
      <c r="X40" s="50">
        <v>0</v>
      </c>
      <c r="Y40" s="36">
        <v>0</v>
      </c>
      <c r="Z40" s="36">
        <v>0</v>
      </c>
      <c r="AA40" s="36">
        <v>0</v>
      </c>
      <c r="AB40" s="36">
        <v>0</v>
      </c>
    </row>
    <row r="41" spans="1:28" ht="37.5" hidden="1" x14ac:dyDescent="0.2">
      <c r="A41" s="34" t="s">
        <v>109</v>
      </c>
      <c r="B41" s="35"/>
      <c r="C41" s="47" t="s">
        <v>110</v>
      </c>
      <c r="D41" s="47" t="s">
        <v>128</v>
      </c>
      <c r="E41" s="47" t="s">
        <v>112</v>
      </c>
      <c r="F41" s="47" t="s">
        <v>124</v>
      </c>
      <c r="G41" s="50">
        <v>0</v>
      </c>
      <c r="H41" s="55">
        <v>0</v>
      </c>
      <c r="I41" s="50">
        <v>0</v>
      </c>
      <c r="J41" s="57">
        <v>0</v>
      </c>
      <c r="K41" s="50">
        <v>0</v>
      </c>
      <c r="L41" s="50">
        <v>0</v>
      </c>
      <c r="M41" s="50">
        <v>0</v>
      </c>
      <c r="N41" s="50">
        <v>0</v>
      </c>
      <c r="O41" s="50">
        <v>0</v>
      </c>
      <c r="P41" s="57">
        <v>0</v>
      </c>
      <c r="Q41" s="57">
        <v>0</v>
      </c>
      <c r="R41" s="50">
        <v>0</v>
      </c>
      <c r="S41" s="50">
        <v>0</v>
      </c>
      <c r="T41" s="50">
        <v>0</v>
      </c>
      <c r="U41" s="50">
        <v>0</v>
      </c>
      <c r="V41" s="50">
        <v>0</v>
      </c>
      <c r="W41" s="50">
        <v>0</v>
      </c>
      <c r="X41" s="50">
        <v>0</v>
      </c>
      <c r="Y41" s="36">
        <v>0</v>
      </c>
      <c r="Z41" s="36">
        <v>0</v>
      </c>
      <c r="AA41" s="36">
        <v>0</v>
      </c>
      <c r="AB41" s="36">
        <v>0</v>
      </c>
    </row>
    <row r="42" spans="1:28" ht="37.5" hidden="1" x14ac:dyDescent="0.2">
      <c r="A42" s="34" t="s">
        <v>109</v>
      </c>
      <c r="B42" s="35"/>
      <c r="C42" s="47" t="s">
        <v>110</v>
      </c>
      <c r="D42" s="47" t="s">
        <v>129</v>
      </c>
      <c r="E42" s="47" t="s">
        <v>112</v>
      </c>
      <c r="F42" s="47" t="s">
        <v>124</v>
      </c>
      <c r="G42" s="50">
        <v>0</v>
      </c>
      <c r="H42" s="55">
        <v>0</v>
      </c>
      <c r="I42" s="50">
        <v>0</v>
      </c>
      <c r="J42" s="57">
        <v>0</v>
      </c>
      <c r="K42" s="50">
        <v>0</v>
      </c>
      <c r="L42" s="50">
        <v>0</v>
      </c>
      <c r="M42" s="50">
        <v>0</v>
      </c>
      <c r="N42" s="50">
        <v>0</v>
      </c>
      <c r="O42" s="50">
        <v>0</v>
      </c>
      <c r="P42" s="57">
        <v>0</v>
      </c>
      <c r="Q42" s="57">
        <v>0</v>
      </c>
      <c r="R42" s="50">
        <v>0</v>
      </c>
      <c r="S42" s="50">
        <v>0</v>
      </c>
      <c r="T42" s="50">
        <v>0</v>
      </c>
      <c r="U42" s="50">
        <v>0</v>
      </c>
      <c r="V42" s="50">
        <v>0</v>
      </c>
      <c r="W42" s="50">
        <v>0</v>
      </c>
      <c r="X42" s="50">
        <v>0</v>
      </c>
      <c r="Y42" s="36">
        <v>0</v>
      </c>
      <c r="Z42" s="36">
        <v>0</v>
      </c>
      <c r="AA42" s="36">
        <v>0</v>
      </c>
      <c r="AB42" s="36">
        <v>0</v>
      </c>
    </row>
    <row r="43" spans="1:28" ht="37.5" hidden="1" x14ac:dyDescent="0.2">
      <c r="A43" s="34" t="s">
        <v>109</v>
      </c>
      <c r="B43" s="35"/>
      <c r="C43" s="47" t="s">
        <v>110</v>
      </c>
      <c r="D43" s="47" t="s">
        <v>130</v>
      </c>
      <c r="E43" s="47" t="s">
        <v>112</v>
      </c>
      <c r="F43" s="47" t="s">
        <v>124</v>
      </c>
      <c r="G43" s="50">
        <v>0</v>
      </c>
      <c r="H43" s="55">
        <v>0</v>
      </c>
      <c r="I43" s="50">
        <v>0</v>
      </c>
      <c r="J43" s="57">
        <v>0</v>
      </c>
      <c r="K43" s="50">
        <v>0</v>
      </c>
      <c r="L43" s="50">
        <v>0</v>
      </c>
      <c r="M43" s="50">
        <v>0</v>
      </c>
      <c r="N43" s="50">
        <v>0</v>
      </c>
      <c r="O43" s="50">
        <v>0</v>
      </c>
      <c r="P43" s="57">
        <v>0</v>
      </c>
      <c r="Q43" s="57">
        <v>0</v>
      </c>
      <c r="R43" s="50">
        <v>0</v>
      </c>
      <c r="S43" s="50">
        <v>0</v>
      </c>
      <c r="T43" s="50">
        <v>0</v>
      </c>
      <c r="U43" s="50">
        <v>0</v>
      </c>
      <c r="V43" s="50">
        <v>0</v>
      </c>
      <c r="W43" s="50">
        <v>0</v>
      </c>
      <c r="X43" s="50">
        <v>0</v>
      </c>
      <c r="Y43" s="36">
        <v>0</v>
      </c>
      <c r="Z43" s="36">
        <v>0</v>
      </c>
      <c r="AA43" s="36">
        <v>0</v>
      </c>
      <c r="AB43" s="36">
        <v>0</v>
      </c>
    </row>
    <row r="44" spans="1:28" ht="35.25" customHeight="1" x14ac:dyDescent="0.2">
      <c r="A44" s="34" t="s">
        <v>109</v>
      </c>
      <c r="B44" s="35"/>
      <c r="C44" s="47" t="s">
        <v>110</v>
      </c>
      <c r="D44" s="47" t="s">
        <v>131</v>
      </c>
      <c r="E44" s="47" t="s">
        <v>112</v>
      </c>
      <c r="F44" s="47" t="s">
        <v>124</v>
      </c>
      <c r="G44" s="50">
        <v>15000</v>
      </c>
      <c r="H44" s="55">
        <v>0</v>
      </c>
      <c r="I44" s="50">
        <v>0</v>
      </c>
      <c r="J44" s="57">
        <v>15000</v>
      </c>
      <c r="K44" s="50">
        <v>0</v>
      </c>
      <c r="L44" s="50">
        <v>0</v>
      </c>
      <c r="M44" s="50">
        <v>0</v>
      </c>
      <c r="N44" s="50">
        <v>0</v>
      </c>
      <c r="O44" s="50">
        <v>15000</v>
      </c>
      <c r="P44" s="57">
        <v>0</v>
      </c>
      <c r="Q44" s="57">
        <v>15000</v>
      </c>
      <c r="R44" s="50">
        <v>0</v>
      </c>
      <c r="S44" s="50">
        <v>0</v>
      </c>
      <c r="T44" s="50">
        <v>0</v>
      </c>
      <c r="U44" s="50">
        <v>0</v>
      </c>
      <c r="V44" s="50">
        <v>15000</v>
      </c>
      <c r="W44" s="50">
        <v>0</v>
      </c>
      <c r="X44" s="50">
        <v>15000</v>
      </c>
      <c r="Y44" s="36">
        <v>0</v>
      </c>
      <c r="Z44" s="36">
        <v>0</v>
      </c>
      <c r="AA44" s="36">
        <v>0</v>
      </c>
      <c r="AB44" s="36">
        <v>0</v>
      </c>
    </row>
    <row r="45" spans="1:28" ht="19.5" hidden="1" customHeight="1" x14ac:dyDescent="0.2">
      <c r="A45" s="34" t="s">
        <v>109</v>
      </c>
      <c r="B45" s="35"/>
      <c r="C45" s="47" t="s">
        <v>110</v>
      </c>
      <c r="D45" s="47" t="s">
        <v>132</v>
      </c>
      <c r="E45" s="47" t="s">
        <v>112</v>
      </c>
      <c r="F45" s="47" t="s">
        <v>124</v>
      </c>
      <c r="G45" s="50">
        <v>0</v>
      </c>
      <c r="H45" s="55">
        <v>0</v>
      </c>
      <c r="I45" s="50">
        <v>0</v>
      </c>
      <c r="J45" s="57">
        <v>0</v>
      </c>
      <c r="K45" s="50">
        <v>0</v>
      </c>
      <c r="L45" s="50">
        <v>0</v>
      </c>
      <c r="M45" s="50">
        <v>0</v>
      </c>
      <c r="N45" s="50">
        <v>0</v>
      </c>
      <c r="O45" s="50">
        <v>0</v>
      </c>
      <c r="P45" s="57">
        <v>0</v>
      </c>
      <c r="Q45" s="57">
        <v>0</v>
      </c>
      <c r="R45" s="50">
        <v>0</v>
      </c>
      <c r="S45" s="50">
        <v>0</v>
      </c>
      <c r="T45" s="50">
        <v>0</v>
      </c>
      <c r="U45" s="50">
        <v>0</v>
      </c>
      <c r="V45" s="50">
        <v>0</v>
      </c>
      <c r="W45" s="50">
        <v>0</v>
      </c>
      <c r="X45" s="50">
        <v>0</v>
      </c>
      <c r="Y45" s="36">
        <v>0</v>
      </c>
      <c r="Z45" s="36">
        <v>0</v>
      </c>
      <c r="AA45" s="36">
        <v>0</v>
      </c>
      <c r="AB45" s="36">
        <v>0</v>
      </c>
    </row>
    <row r="46" spans="1:28" ht="37.5" hidden="1" x14ac:dyDescent="0.2">
      <c r="A46" s="34" t="s">
        <v>109</v>
      </c>
      <c r="B46" s="35"/>
      <c r="C46" s="47" t="s">
        <v>110</v>
      </c>
      <c r="D46" s="47" t="s">
        <v>133</v>
      </c>
      <c r="E46" s="47" t="s">
        <v>112</v>
      </c>
      <c r="F46" s="47" t="s">
        <v>124</v>
      </c>
      <c r="G46" s="50">
        <v>0</v>
      </c>
      <c r="H46" s="55">
        <v>0</v>
      </c>
      <c r="I46" s="50">
        <v>0</v>
      </c>
      <c r="J46" s="57">
        <v>0</v>
      </c>
      <c r="K46" s="50">
        <v>0</v>
      </c>
      <c r="L46" s="50">
        <v>0</v>
      </c>
      <c r="M46" s="50">
        <v>0</v>
      </c>
      <c r="N46" s="50">
        <v>0</v>
      </c>
      <c r="O46" s="50">
        <v>0</v>
      </c>
      <c r="P46" s="57">
        <v>0</v>
      </c>
      <c r="Q46" s="57">
        <v>0</v>
      </c>
      <c r="R46" s="50">
        <v>0</v>
      </c>
      <c r="S46" s="50">
        <v>0</v>
      </c>
      <c r="T46" s="50">
        <v>0</v>
      </c>
      <c r="U46" s="50">
        <v>0</v>
      </c>
      <c r="V46" s="50">
        <v>0</v>
      </c>
      <c r="W46" s="50">
        <v>0</v>
      </c>
      <c r="X46" s="50">
        <v>0</v>
      </c>
      <c r="Y46" s="36">
        <v>0</v>
      </c>
      <c r="Z46" s="36">
        <v>0</v>
      </c>
      <c r="AA46" s="36">
        <v>0</v>
      </c>
      <c r="AB46" s="36">
        <v>0</v>
      </c>
    </row>
    <row r="47" spans="1:28" ht="37.5" hidden="1" x14ac:dyDescent="0.2">
      <c r="A47" s="34" t="s">
        <v>109</v>
      </c>
      <c r="B47" s="35"/>
      <c r="C47" s="47" t="s">
        <v>110</v>
      </c>
      <c r="D47" s="47" t="s">
        <v>134</v>
      </c>
      <c r="E47" s="47" t="s">
        <v>112</v>
      </c>
      <c r="F47" s="47" t="s">
        <v>124</v>
      </c>
      <c r="G47" s="50">
        <v>0</v>
      </c>
      <c r="H47" s="55">
        <v>0</v>
      </c>
      <c r="I47" s="50">
        <v>0</v>
      </c>
      <c r="J47" s="57">
        <v>0</v>
      </c>
      <c r="K47" s="50">
        <v>0</v>
      </c>
      <c r="L47" s="50">
        <v>0</v>
      </c>
      <c r="M47" s="50">
        <v>0</v>
      </c>
      <c r="N47" s="50">
        <v>0</v>
      </c>
      <c r="O47" s="50">
        <v>0</v>
      </c>
      <c r="P47" s="57">
        <v>0</v>
      </c>
      <c r="Q47" s="57">
        <v>0</v>
      </c>
      <c r="R47" s="50">
        <v>0</v>
      </c>
      <c r="S47" s="50">
        <v>0</v>
      </c>
      <c r="T47" s="50">
        <v>0</v>
      </c>
      <c r="U47" s="50">
        <v>0</v>
      </c>
      <c r="V47" s="50">
        <v>0</v>
      </c>
      <c r="W47" s="50">
        <v>0</v>
      </c>
      <c r="X47" s="50">
        <v>0</v>
      </c>
      <c r="Y47" s="36">
        <v>0</v>
      </c>
      <c r="Z47" s="36">
        <v>0</v>
      </c>
      <c r="AA47" s="36">
        <v>0</v>
      </c>
      <c r="AB47" s="36">
        <v>0</v>
      </c>
    </row>
    <row r="48" spans="1:28" ht="37.5" hidden="1" x14ac:dyDescent="0.2">
      <c r="A48" s="34" t="s">
        <v>109</v>
      </c>
      <c r="B48" s="35"/>
      <c r="C48" s="47" t="s">
        <v>110</v>
      </c>
      <c r="D48" s="47" t="s">
        <v>135</v>
      </c>
      <c r="E48" s="47" t="s">
        <v>112</v>
      </c>
      <c r="F48" s="47" t="s">
        <v>124</v>
      </c>
      <c r="G48" s="50">
        <v>0</v>
      </c>
      <c r="H48" s="55">
        <v>0</v>
      </c>
      <c r="I48" s="50">
        <v>0</v>
      </c>
      <c r="J48" s="57">
        <v>0</v>
      </c>
      <c r="K48" s="50">
        <v>0</v>
      </c>
      <c r="L48" s="50">
        <v>0</v>
      </c>
      <c r="M48" s="50">
        <v>0</v>
      </c>
      <c r="N48" s="50">
        <v>0</v>
      </c>
      <c r="O48" s="50">
        <v>0</v>
      </c>
      <c r="P48" s="57">
        <v>0</v>
      </c>
      <c r="Q48" s="57">
        <v>0</v>
      </c>
      <c r="R48" s="50">
        <v>0</v>
      </c>
      <c r="S48" s="50">
        <v>0</v>
      </c>
      <c r="T48" s="50">
        <v>0</v>
      </c>
      <c r="U48" s="50">
        <v>0</v>
      </c>
      <c r="V48" s="50">
        <v>0</v>
      </c>
      <c r="W48" s="50">
        <v>0</v>
      </c>
      <c r="X48" s="50">
        <v>0</v>
      </c>
      <c r="Y48" s="36">
        <v>0</v>
      </c>
      <c r="Z48" s="36">
        <v>0</v>
      </c>
      <c r="AA48" s="36">
        <v>0</v>
      </c>
      <c r="AB48" s="36">
        <v>0</v>
      </c>
    </row>
    <row r="49" spans="1:28" ht="37.5" hidden="1" x14ac:dyDescent="0.2">
      <c r="A49" s="34" t="s">
        <v>109</v>
      </c>
      <c r="B49" s="35"/>
      <c r="C49" s="47" t="s">
        <v>110</v>
      </c>
      <c r="D49" s="47" t="s">
        <v>136</v>
      </c>
      <c r="E49" s="47" t="s">
        <v>112</v>
      </c>
      <c r="F49" s="47" t="s">
        <v>124</v>
      </c>
      <c r="G49" s="50">
        <v>0</v>
      </c>
      <c r="H49" s="55">
        <v>0</v>
      </c>
      <c r="I49" s="50">
        <v>0</v>
      </c>
      <c r="J49" s="57">
        <v>0</v>
      </c>
      <c r="K49" s="50">
        <v>0</v>
      </c>
      <c r="L49" s="50">
        <v>0</v>
      </c>
      <c r="M49" s="50">
        <v>0</v>
      </c>
      <c r="N49" s="50">
        <v>0</v>
      </c>
      <c r="O49" s="50">
        <v>0</v>
      </c>
      <c r="P49" s="57">
        <v>0</v>
      </c>
      <c r="Q49" s="57">
        <v>0</v>
      </c>
      <c r="R49" s="50">
        <v>0</v>
      </c>
      <c r="S49" s="50">
        <v>0</v>
      </c>
      <c r="T49" s="50">
        <v>0</v>
      </c>
      <c r="U49" s="50">
        <v>0</v>
      </c>
      <c r="V49" s="50">
        <v>0</v>
      </c>
      <c r="W49" s="50">
        <v>0</v>
      </c>
      <c r="X49" s="50">
        <v>0</v>
      </c>
      <c r="Y49" s="36">
        <v>0</v>
      </c>
      <c r="Z49" s="36">
        <v>0</v>
      </c>
      <c r="AA49" s="36">
        <v>0</v>
      </c>
      <c r="AB49" s="36">
        <v>0</v>
      </c>
    </row>
    <row r="50" spans="1:28" ht="37.5" x14ac:dyDescent="0.2">
      <c r="A50" s="34" t="s">
        <v>109</v>
      </c>
      <c r="B50" s="35"/>
      <c r="C50" s="47" t="s">
        <v>110</v>
      </c>
      <c r="D50" s="47" t="s">
        <v>137</v>
      </c>
      <c r="E50" s="47" t="s">
        <v>112</v>
      </c>
      <c r="F50" s="47" t="s">
        <v>124</v>
      </c>
      <c r="G50" s="50">
        <v>818772.09</v>
      </c>
      <c r="H50" s="55">
        <v>0</v>
      </c>
      <c r="I50" s="50">
        <v>0</v>
      </c>
      <c r="J50" s="57">
        <v>818772.09</v>
      </c>
      <c r="K50" s="50">
        <v>0</v>
      </c>
      <c r="L50" s="50">
        <v>0</v>
      </c>
      <c r="M50" s="50">
        <v>0</v>
      </c>
      <c r="N50" s="50">
        <v>0</v>
      </c>
      <c r="O50" s="50">
        <v>0</v>
      </c>
      <c r="P50" s="57">
        <v>0</v>
      </c>
      <c r="Q50" s="57">
        <v>0</v>
      </c>
      <c r="R50" s="50">
        <v>0</v>
      </c>
      <c r="S50" s="50">
        <v>0</v>
      </c>
      <c r="T50" s="50">
        <v>0</v>
      </c>
      <c r="U50" s="50">
        <v>0</v>
      </c>
      <c r="V50" s="50">
        <v>0</v>
      </c>
      <c r="W50" s="50">
        <v>0</v>
      </c>
      <c r="X50" s="50">
        <v>0</v>
      </c>
      <c r="Y50" s="36">
        <v>0</v>
      </c>
      <c r="Z50" s="36">
        <v>0</v>
      </c>
      <c r="AA50" s="36">
        <v>0</v>
      </c>
      <c r="AB50" s="36">
        <v>0</v>
      </c>
    </row>
    <row r="51" spans="1:28" ht="0.75" customHeight="1" x14ac:dyDescent="0.2">
      <c r="A51" s="34" t="s">
        <v>109</v>
      </c>
      <c r="B51" s="35"/>
      <c r="C51" s="47" t="s">
        <v>110</v>
      </c>
      <c r="D51" s="47" t="s">
        <v>138</v>
      </c>
      <c r="E51" s="47" t="s">
        <v>112</v>
      </c>
      <c r="F51" s="47" t="s">
        <v>124</v>
      </c>
      <c r="G51" s="50">
        <v>0</v>
      </c>
      <c r="H51" s="55">
        <v>0</v>
      </c>
      <c r="I51" s="50">
        <v>0</v>
      </c>
      <c r="J51" s="57">
        <v>0</v>
      </c>
      <c r="K51" s="50">
        <v>0</v>
      </c>
      <c r="L51" s="50">
        <v>0</v>
      </c>
      <c r="M51" s="50">
        <v>0</v>
      </c>
      <c r="N51" s="50">
        <v>0</v>
      </c>
      <c r="O51" s="50">
        <v>0</v>
      </c>
      <c r="P51" s="57">
        <v>0</v>
      </c>
      <c r="Q51" s="57">
        <v>0</v>
      </c>
      <c r="R51" s="50">
        <v>0</v>
      </c>
      <c r="S51" s="50">
        <v>0</v>
      </c>
      <c r="T51" s="50">
        <v>0</v>
      </c>
      <c r="U51" s="50">
        <v>0</v>
      </c>
      <c r="V51" s="50">
        <v>0</v>
      </c>
      <c r="W51" s="50">
        <v>0</v>
      </c>
      <c r="X51" s="50">
        <v>0</v>
      </c>
      <c r="Y51" s="36">
        <v>0</v>
      </c>
      <c r="Z51" s="36">
        <v>0</v>
      </c>
      <c r="AA51" s="36">
        <v>0</v>
      </c>
      <c r="AB51" s="36">
        <v>0</v>
      </c>
    </row>
    <row r="52" spans="1:28" ht="37.5" hidden="1" x14ac:dyDescent="0.2">
      <c r="A52" s="34" t="s">
        <v>109</v>
      </c>
      <c r="B52" s="35"/>
      <c r="C52" s="47" t="s">
        <v>110</v>
      </c>
      <c r="D52" s="47" t="s">
        <v>139</v>
      </c>
      <c r="E52" s="47" t="s">
        <v>112</v>
      </c>
      <c r="F52" s="47" t="s">
        <v>124</v>
      </c>
      <c r="G52" s="50">
        <v>0</v>
      </c>
      <c r="H52" s="55">
        <v>0</v>
      </c>
      <c r="I52" s="50">
        <v>0</v>
      </c>
      <c r="J52" s="57">
        <v>0</v>
      </c>
      <c r="K52" s="50">
        <v>0</v>
      </c>
      <c r="L52" s="50">
        <v>0</v>
      </c>
      <c r="M52" s="50">
        <v>0</v>
      </c>
      <c r="N52" s="50">
        <v>0</v>
      </c>
      <c r="O52" s="50">
        <v>0</v>
      </c>
      <c r="P52" s="57">
        <v>0</v>
      </c>
      <c r="Q52" s="57">
        <v>0</v>
      </c>
      <c r="R52" s="50">
        <v>0</v>
      </c>
      <c r="S52" s="50">
        <v>0</v>
      </c>
      <c r="T52" s="50">
        <v>0</v>
      </c>
      <c r="U52" s="50">
        <v>0</v>
      </c>
      <c r="V52" s="50">
        <v>0</v>
      </c>
      <c r="W52" s="50">
        <v>0</v>
      </c>
      <c r="X52" s="50">
        <v>0</v>
      </c>
      <c r="Y52" s="36">
        <v>0</v>
      </c>
      <c r="Z52" s="36">
        <v>0</v>
      </c>
      <c r="AA52" s="36">
        <v>0</v>
      </c>
      <c r="AB52" s="36">
        <v>0</v>
      </c>
    </row>
    <row r="53" spans="1:28" ht="37.5" x14ac:dyDescent="0.2">
      <c r="A53" s="34" t="s">
        <v>109</v>
      </c>
      <c r="B53" s="35"/>
      <c r="C53" s="47" t="s">
        <v>110</v>
      </c>
      <c r="D53" s="47" t="s">
        <v>140</v>
      </c>
      <c r="E53" s="47" t="s">
        <v>112</v>
      </c>
      <c r="F53" s="47" t="s">
        <v>124</v>
      </c>
      <c r="G53" s="50">
        <v>2000</v>
      </c>
      <c r="H53" s="55">
        <v>0</v>
      </c>
      <c r="I53" s="50">
        <v>0</v>
      </c>
      <c r="J53" s="57">
        <v>2000</v>
      </c>
      <c r="K53" s="50">
        <v>0</v>
      </c>
      <c r="L53" s="50">
        <v>0</v>
      </c>
      <c r="M53" s="50">
        <v>0</v>
      </c>
      <c r="N53" s="50">
        <v>0</v>
      </c>
      <c r="O53" s="50">
        <v>0</v>
      </c>
      <c r="P53" s="57">
        <v>0</v>
      </c>
      <c r="Q53" s="57">
        <v>0</v>
      </c>
      <c r="R53" s="50">
        <v>0</v>
      </c>
      <c r="S53" s="50">
        <v>0</v>
      </c>
      <c r="T53" s="50">
        <v>0</v>
      </c>
      <c r="U53" s="50">
        <v>0</v>
      </c>
      <c r="V53" s="50">
        <v>0</v>
      </c>
      <c r="W53" s="50">
        <v>0</v>
      </c>
      <c r="X53" s="50">
        <v>0</v>
      </c>
      <c r="Y53" s="36">
        <v>0</v>
      </c>
      <c r="Z53" s="36">
        <v>0</v>
      </c>
      <c r="AA53" s="36">
        <v>0</v>
      </c>
      <c r="AB53" s="36">
        <v>0</v>
      </c>
    </row>
    <row r="54" spans="1:28" ht="12" hidden="1" customHeight="1" x14ac:dyDescent="0.2">
      <c r="A54" s="34" t="s">
        <v>109</v>
      </c>
      <c r="B54" s="35"/>
      <c r="C54" s="47" t="s">
        <v>110</v>
      </c>
      <c r="D54" s="47" t="s">
        <v>141</v>
      </c>
      <c r="E54" s="47" t="s">
        <v>112</v>
      </c>
      <c r="F54" s="47" t="s">
        <v>124</v>
      </c>
      <c r="G54" s="50">
        <v>0</v>
      </c>
      <c r="H54" s="55">
        <v>0</v>
      </c>
      <c r="I54" s="50">
        <v>0</v>
      </c>
      <c r="J54" s="57">
        <v>0</v>
      </c>
      <c r="K54" s="50">
        <v>0</v>
      </c>
      <c r="L54" s="50">
        <v>0</v>
      </c>
      <c r="M54" s="50">
        <v>0</v>
      </c>
      <c r="N54" s="50">
        <v>0</v>
      </c>
      <c r="O54" s="50">
        <v>0</v>
      </c>
      <c r="P54" s="57">
        <v>0</v>
      </c>
      <c r="Q54" s="57">
        <v>0</v>
      </c>
      <c r="R54" s="50">
        <v>0</v>
      </c>
      <c r="S54" s="50">
        <v>0</v>
      </c>
      <c r="T54" s="50">
        <v>0</v>
      </c>
      <c r="U54" s="50">
        <v>0</v>
      </c>
      <c r="V54" s="50">
        <v>0</v>
      </c>
      <c r="W54" s="50">
        <v>0</v>
      </c>
      <c r="X54" s="50">
        <v>0</v>
      </c>
      <c r="Y54" s="36">
        <v>0</v>
      </c>
      <c r="Z54" s="36">
        <v>0</v>
      </c>
      <c r="AA54" s="36">
        <v>0</v>
      </c>
      <c r="AB54" s="36">
        <v>0</v>
      </c>
    </row>
    <row r="55" spans="1:28" ht="0.75" hidden="1" customHeight="1" x14ac:dyDescent="0.3">
      <c r="A55" s="37"/>
      <c r="B55" s="38"/>
      <c r="C55" s="54"/>
      <c r="D55" s="54"/>
      <c r="E55" s="54"/>
      <c r="F55" s="54"/>
      <c r="G55" s="52"/>
      <c r="H55" s="56"/>
      <c r="I55" s="52"/>
      <c r="J55" s="58"/>
      <c r="K55" s="53"/>
      <c r="L55" s="53"/>
      <c r="M55" s="53"/>
      <c r="N55" s="53"/>
      <c r="O55" s="53"/>
      <c r="P55" s="59"/>
      <c r="Q55" s="59"/>
      <c r="R55" s="53"/>
      <c r="S55" s="53"/>
      <c r="T55" s="53"/>
      <c r="U55" s="53"/>
      <c r="V55" s="53"/>
      <c r="W55" s="53"/>
      <c r="X55" s="53"/>
    </row>
    <row r="56" spans="1:28" ht="37.5" hidden="1" x14ac:dyDescent="0.2">
      <c r="A56" s="34" t="s">
        <v>142</v>
      </c>
      <c r="B56" s="35"/>
      <c r="C56" s="47" t="s">
        <v>143</v>
      </c>
      <c r="D56" s="47" t="s">
        <v>90</v>
      </c>
      <c r="E56" s="47" t="s">
        <v>83</v>
      </c>
      <c r="F56" s="47" t="s">
        <v>84</v>
      </c>
      <c r="G56" s="50">
        <v>0</v>
      </c>
      <c r="H56" s="55">
        <v>0</v>
      </c>
      <c r="I56" s="50">
        <v>0</v>
      </c>
      <c r="J56" s="57">
        <v>0</v>
      </c>
      <c r="K56" s="50">
        <v>0</v>
      </c>
      <c r="L56" s="50">
        <v>0</v>
      </c>
      <c r="M56" s="50">
        <v>0</v>
      </c>
      <c r="N56" s="50">
        <v>0</v>
      </c>
      <c r="O56" s="50">
        <v>0</v>
      </c>
      <c r="P56" s="57">
        <v>0</v>
      </c>
      <c r="Q56" s="57">
        <v>0</v>
      </c>
      <c r="R56" s="50">
        <v>0</v>
      </c>
      <c r="S56" s="50">
        <v>0</v>
      </c>
      <c r="T56" s="50">
        <v>0</v>
      </c>
      <c r="U56" s="50">
        <v>0</v>
      </c>
      <c r="V56" s="50">
        <v>0</v>
      </c>
      <c r="W56" s="50">
        <v>0</v>
      </c>
      <c r="X56" s="50">
        <v>0</v>
      </c>
      <c r="Y56" s="36">
        <v>0</v>
      </c>
      <c r="Z56" s="36">
        <v>0</v>
      </c>
      <c r="AA56" s="36">
        <v>0</v>
      </c>
      <c r="AB56" s="36">
        <v>0</v>
      </c>
    </row>
    <row r="57" spans="1:28" ht="37.5" hidden="1" x14ac:dyDescent="0.2">
      <c r="A57" s="34" t="s">
        <v>142</v>
      </c>
      <c r="B57" s="35"/>
      <c r="C57" s="47" t="s">
        <v>143</v>
      </c>
      <c r="D57" s="47" t="s">
        <v>134</v>
      </c>
      <c r="E57" s="47" t="s">
        <v>112</v>
      </c>
      <c r="F57" s="47" t="s">
        <v>124</v>
      </c>
      <c r="G57" s="50">
        <v>0</v>
      </c>
      <c r="H57" s="55">
        <v>0</v>
      </c>
      <c r="I57" s="50">
        <v>0</v>
      </c>
      <c r="J57" s="57">
        <v>0</v>
      </c>
      <c r="K57" s="50">
        <v>0</v>
      </c>
      <c r="L57" s="50">
        <v>0</v>
      </c>
      <c r="M57" s="50">
        <v>0</v>
      </c>
      <c r="N57" s="50">
        <v>0</v>
      </c>
      <c r="O57" s="50">
        <v>0</v>
      </c>
      <c r="P57" s="57">
        <v>0</v>
      </c>
      <c r="Q57" s="57">
        <v>0</v>
      </c>
      <c r="R57" s="50">
        <v>0</v>
      </c>
      <c r="S57" s="50">
        <v>0</v>
      </c>
      <c r="T57" s="50">
        <v>0</v>
      </c>
      <c r="U57" s="50">
        <v>0</v>
      </c>
      <c r="V57" s="50">
        <v>0</v>
      </c>
      <c r="W57" s="50">
        <v>0</v>
      </c>
      <c r="X57" s="50">
        <v>0</v>
      </c>
      <c r="Y57" s="36">
        <v>0</v>
      </c>
      <c r="Z57" s="36">
        <v>0</v>
      </c>
      <c r="AA57" s="36">
        <v>0</v>
      </c>
      <c r="AB57" s="36">
        <v>0</v>
      </c>
    </row>
    <row r="58" spans="1:28" ht="37.5" hidden="1" x14ac:dyDescent="0.2">
      <c r="A58" s="34" t="s">
        <v>144</v>
      </c>
      <c r="B58" s="35"/>
      <c r="C58" s="47" t="s">
        <v>145</v>
      </c>
      <c r="D58" s="47" t="s">
        <v>90</v>
      </c>
      <c r="E58" s="47" t="s">
        <v>83</v>
      </c>
      <c r="F58" s="47" t="s">
        <v>84</v>
      </c>
      <c r="G58" s="50">
        <v>0</v>
      </c>
      <c r="H58" s="55">
        <v>0</v>
      </c>
      <c r="I58" s="50">
        <v>0</v>
      </c>
      <c r="J58" s="57">
        <v>0</v>
      </c>
      <c r="K58" s="50">
        <v>0</v>
      </c>
      <c r="L58" s="50">
        <v>0</v>
      </c>
      <c r="M58" s="50">
        <v>0</v>
      </c>
      <c r="N58" s="50">
        <v>0</v>
      </c>
      <c r="O58" s="50">
        <v>0</v>
      </c>
      <c r="P58" s="57">
        <v>0</v>
      </c>
      <c r="Q58" s="57">
        <v>0</v>
      </c>
      <c r="R58" s="50">
        <v>0</v>
      </c>
      <c r="S58" s="50">
        <v>0</v>
      </c>
      <c r="T58" s="50">
        <v>0</v>
      </c>
      <c r="U58" s="50">
        <v>0</v>
      </c>
      <c r="V58" s="50">
        <v>0</v>
      </c>
      <c r="W58" s="50">
        <v>0</v>
      </c>
      <c r="X58" s="50">
        <v>0</v>
      </c>
      <c r="Y58" s="36">
        <v>0</v>
      </c>
      <c r="Z58" s="36">
        <v>0</v>
      </c>
      <c r="AA58" s="36">
        <v>0</v>
      </c>
      <c r="AB58" s="36">
        <v>0</v>
      </c>
    </row>
    <row r="59" spans="1:28" ht="37.5" hidden="1" x14ac:dyDescent="0.2">
      <c r="A59" s="34" t="s">
        <v>144</v>
      </c>
      <c r="B59" s="35"/>
      <c r="C59" s="47" t="s">
        <v>145</v>
      </c>
      <c r="D59" s="47" t="s">
        <v>134</v>
      </c>
      <c r="E59" s="47" t="s">
        <v>112</v>
      </c>
      <c r="F59" s="47" t="s">
        <v>124</v>
      </c>
      <c r="G59" s="50">
        <v>0</v>
      </c>
      <c r="H59" s="55">
        <v>0</v>
      </c>
      <c r="I59" s="50">
        <v>0</v>
      </c>
      <c r="J59" s="57">
        <v>0</v>
      </c>
      <c r="K59" s="50">
        <v>0</v>
      </c>
      <c r="L59" s="50">
        <v>0</v>
      </c>
      <c r="M59" s="50">
        <v>0</v>
      </c>
      <c r="N59" s="50">
        <v>0</v>
      </c>
      <c r="O59" s="50">
        <v>0</v>
      </c>
      <c r="P59" s="57">
        <v>0</v>
      </c>
      <c r="Q59" s="57">
        <v>0</v>
      </c>
      <c r="R59" s="50">
        <v>0</v>
      </c>
      <c r="S59" s="50">
        <v>0</v>
      </c>
      <c r="T59" s="50">
        <v>0</v>
      </c>
      <c r="U59" s="50">
        <v>0</v>
      </c>
      <c r="V59" s="50">
        <v>0</v>
      </c>
      <c r="W59" s="50">
        <v>0</v>
      </c>
      <c r="X59" s="50">
        <v>0</v>
      </c>
      <c r="Y59" s="36">
        <v>0</v>
      </c>
      <c r="Z59" s="36">
        <v>0</v>
      </c>
      <c r="AA59" s="36">
        <v>0</v>
      </c>
      <c r="AB59" s="36">
        <v>0</v>
      </c>
    </row>
    <row r="60" spans="1:28" ht="37.5" hidden="1" x14ac:dyDescent="0.2">
      <c r="A60" s="34" t="s">
        <v>144</v>
      </c>
      <c r="B60" s="35"/>
      <c r="C60" s="47" t="s">
        <v>145</v>
      </c>
      <c r="D60" s="47" t="s">
        <v>141</v>
      </c>
      <c r="E60" s="47" t="s">
        <v>112</v>
      </c>
      <c r="F60" s="47" t="s">
        <v>124</v>
      </c>
      <c r="G60" s="50">
        <v>0</v>
      </c>
      <c r="H60" s="55">
        <v>0</v>
      </c>
      <c r="I60" s="50">
        <v>0</v>
      </c>
      <c r="J60" s="57">
        <v>0</v>
      </c>
      <c r="K60" s="50">
        <v>0</v>
      </c>
      <c r="L60" s="50">
        <v>0</v>
      </c>
      <c r="M60" s="50">
        <v>0</v>
      </c>
      <c r="N60" s="50">
        <v>0</v>
      </c>
      <c r="O60" s="50">
        <v>0</v>
      </c>
      <c r="P60" s="57">
        <v>0</v>
      </c>
      <c r="Q60" s="57">
        <v>0</v>
      </c>
      <c r="R60" s="50">
        <v>0</v>
      </c>
      <c r="S60" s="50">
        <v>0</v>
      </c>
      <c r="T60" s="50">
        <v>0</v>
      </c>
      <c r="U60" s="50">
        <v>0</v>
      </c>
      <c r="V60" s="50">
        <v>0</v>
      </c>
      <c r="W60" s="50">
        <v>0</v>
      </c>
      <c r="X60" s="50">
        <v>0</v>
      </c>
      <c r="Y60" s="36">
        <v>0</v>
      </c>
      <c r="Z60" s="36">
        <v>0</v>
      </c>
      <c r="AA60" s="36">
        <v>0</v>
      </c>
      <c r="AB60" s="36">
        <v>0</v>
      </c>
    </row>
    <row r="61" spans="1:28" ht="37.5" hidden="1" x14ac:dyDescent="0.2">
      <c r="A61" s="34" t="s">
        <v>146</v>
      </c>
      <c r="B61" s="35"/>
      <c r="C61" s="47" t="s">
        <v>147</v>
      </c>
      <c r="D61" s="47" t="s">
        <v>134</v>
      </c>
      <c r="E61" s="47" t="s">
        <v>112</v>
      </c>
      <c r="F61" s="47" t="s">
        <v>124</v>
      </c>
      <c r="G61" s="50">
        <v>0</v>
      </c>
      <c r="H61" s="55">
        <v>0</v>
      </c>
      <c r="I61" s="50">
        <v>0</v>
      </c>
      <c r="J61" s="57">
        <v>0</v>
      </c>
      <c r="K61" s="50">
        <v>0</v>
      </c>
      <c r="L61" s="50">
        <v>0</v>
      </c>
      <c r="M61" s="50">
        <v>0</v>
      </c>
      <c r="N61" s="50">
        <v>0</v>
      </c>
      <c r="O61" s="50">
        <v>0</v>
      </c>
      <c r="P61" s="57">
        <v>0</v>
      </c>
      <c r="Q61" s="57">
        <v>0</v>
      </c>
      <c r="R61" s="50">
        <v>0</v>
      </c>
      <c r="S61" s="50">
        <v>0</v>
      </c>
      <c r="T61" s="50">
        <v>0</v>
      </c>
      <c r="U61" s="50">
        <v>0</v>
      </c>
      <c r="V61" s="50">
        <v>0</v>
      </c>
      <c r="W61" s="50">
        <v>0</v>
      </c>
      <c r="X61" s="50">
        <v>0</v>
      </c>
      <c r="Y61" s="36">
        <v>0</v>
      </c>
      <c r="Z61" s="36">
        <v>0</v>
      </c>
      <c r="AA61" s="36">
        <v>0</v>
      </c>
      <c r="AB61" s="36">
        <v>0</v>
      </c>
    </row>
    <row r="62" spans="1:28" ht="37.5" hidden="1" x14ac:dyDescent="0.2">
      <c r="A62" s="34" t="s">
        <v>148</v>
      </c>
      <c r="B62" s="35"/>
      <c r="C62" s="47" t="s">
        <v>147</v>
      </c>
      <c r="D62" s="47" t="s">
        <v>119</v>
      </c>
      <c r="E62" s="47" t="s">
        <v>112</v>
      </c>
      <c r="F62" s="47" t="s">
        <v>113</v>
      </c>
      <c r="G62" s="50">
        <v>0</v>
      </c>
      <c r="H62" s="55">
        <v>0</v>
      </c>
      <c r="I62" s="50">
        <v>0</v>
      </c>
      <c r="J62" s="57">
        <v>0</v>
      </c>
      <c r="K62" s="50">
        <v>0</v>
      </c>
      <c r="L62" s="50">
        <v>0</v>
      </c>
      <c r="M62" s="50">
        <v>0</v>
      </c>
      <c r="N62" s="50">
        <v>0</v>
      </c>
      <c r="O62" s="50">
        <v>0</v>
      </c>
      <c r="P62" s="57">
        <v>0</v>
      </c>
      <c r="Q62" s="57">
        <v>0</v>
      </c>
      <c r="R62" s="50">
        <v>0</v>
      </c>
      <c r="S62" s="50">
        <v>0</v>
      </c>
      <c r="T62" s="50">
        <v>0</v>
      </c>
      <c r="U62" s="50">
        <v>0</v>
      </c>
      <c r="V62" s="50">
        <v>0</v>
      </c>
      <c r="W62" s="50">
        <v>0</v>
      </c>
      <c r="X62" s="50">
        <v>0</v>
      </c>
      <c r="Y62" s="36">
        <v>0</v>
      </c>
      <c r="Z62" s="36">
        <v>0</v>
      </c>
      <c r="AA62" s="36">
        <v>0</v>
      </c>
      <c r="AB62" s="36">
        <v>0</v>
      </c>
    </row>
    <row r="63" spans="1:28" ht="37.5" hidden="1" x14ac:dyDescent="0.2">
      <c r="A63" s="34" t="s">
        <v>148</v>
      </c>
      <c r="B63" s="35"/>
      <c r="C63" s="47" t="s">
        <v>147</v>
      </c>
      <c r="D63" s="47" t="s">
        <v>120</v>
      </c>
      <c r="E63" s="47" t="s">
        <v>112</v>
      </c>
      <c r="F63" s="47" t="s">
        <v>121</v>
      </c>
      <c r="G63" s="50">
        <v>0</v>
      </c>
      <c r="H63" s="55">
        <v>0</v>
      </c>
      <c r="I63" s="50">
        <v>0</v>
      </c>
      <c r="J63" s="57">
        <v>0</v>
      </c>
      <c r="K63" s="50">
        <v>0</v>
      </c>
      <c r="L63" s="50">
        <v>0</v>
      </c>
      <c r="M63" s="50">
        <v>0</v>
      </c>
      <c r="N63" s="50">
        <v>0</v>
      </c>
      <c r="O63" s="50">
        <v>0</v>
      </c>
      <c r="P63" s="57">
        <v>0</v>
      </c>
      <c r="Q63" s="57">
        <v>0</v>
      </c>
      <c r="R63" s="50">
        <v>0</v>
      </c>
      <c r="S63" s="50">
        <v>0</v>
      </c>
      <c r="T63" s="50">
        <v>0</v>
      </c>
      <c r="U63" s="50">
        <v>0</v>
      </c>
      <c r="V63" s="50">
        <v>0</v>
      </c>
      <c r="W63" s="50">
        <v>0</v>
      </c>
      <c r="X63" s="50">
        <v>0</v>
      </c>
      <c r="Y63" s="36">
        <v>0</v>
      </c>
      <c r="Z63" s="36">
        <v>0</v>
      </c>
      <c r="AA63" s="36">
        <v>0</v>
      </c>
      <c r="AB63" s="36">
        <v>0</v>
      </c>
    </row>
    <row r="64" spans="1:28" ht="37.5" hidden="1" x14ac:dyDescent="0.2">
      <c r="A64" s="34" t="s">
        <v>148</v>
      </c>
      <c r="B64" s="35"/>
      <c r="C64" s="47" t="s">
        <v>147</v>
      </c>
      <c r="D64" s="47" t="s">
        <v>127</v>
      </c>
      <c r="E64" s="47" t="s">
        <v>112</v>
      </c>
      <c r="F64" s="47" t="s">
        <v>124</v>
      </c>
      <c r="G64" s="50">
        <v>0</v>
      </c>
      <c r="H64" s="55">
        <v>0</v>
      </c>
      <c r="I64" s="50">
        <v>0</v>
      </c>
      <c r="J64" s="57">
        <v>0</v>
      </c>
      <c r="K64" s="50">
        <v>0</v>
      </c>
      <c r="L64" s="50">
        <v>0</v>
      </c>
      <c r="M64" s="50">
        <v>0</v>
      </c>
      <c r="N64" s="50">
        <v>0</v>
      </c>
      <c r="O64" s="50">
        <v>0</v>
      </c>
      <c r="P64" s="57">
        <v>0</v>
      </c>
      <c r="Q64" s="57">
        <v>0</v>
      </c>
      <c r="R64" s="50">
        <v>0</v>
      </c>
      <c r="S64" s="50">
        <v>0</v>
      </c>
      <c r="T64" s="50">
        <v>0</v>
      </c>
      <c r="U64" s="50">
        <v>0</v>
      </c>
      <c r="V64" s="50">
        <v>0</v>
      </c>
      <c r="W64" s="50">
        <v>0</v>
      </c>
      <c r="X64" s="50">
        <v>0</v>
      </c>
      <c r="Y64" s="36">
        <v>0</v>
      </c>
      <c r="Z64" s="36">
        <v>0</v>
      </c>
      <c r="AA64" s="36">
        <v>0</v>
      </c>
      <c r="AB64" s="36">
        <v>0</v>
      </c>
    </row>
    <row r="65" spans="1:28" ht="37.5" hidden="1" x14ac:dyDescent="0.2">
      <c r="A65" s="34" t="s">
        <v>148</v>
      </c>
      <c r="B65" s="35"/>
      <c r="C65" s="47" t="s">
        <v>147</v>
      </c>
      <c r="D65" s="47" t="s">
        <v>134</v>
      </c>
      <c r="E65" s="47" t="s">
        <v>112</v>
      </c>
      <c r="F65" s="47" t="s">
        <v>124</v>
      </c>
      <c r="G65" s="50">
        <v>0</v>
      </c>
      <c r="H65" s="55">
        <v>0</v>
      </c>
      <c r="I65" s="50">
        <v>0</v>
      </c>
      <c r="J65" s="57">
        <v>0</v>
      </c>
      <c r="K65" s="50">
        <v>0</v>
      </c>
      <c r="L65" s="50">
        <v>0</v>
      </c>
      <c r="M65" s="50">
        <v>0</v>
      </c>
      <c r="N65" s="50">
        <v>0</v>
      </c>
      <c r="O65" s="50">
        <v>0</v>
      </c>
      <c r="P65" s="57">
        <v>0</v>
      </c>
      <c r="Q65" s="57">
        <v>0</v>
      </c>
      <c r="R65" s="50">
        <v>0</v>
      </c>
      <c r="S65" s="50">
        <v>0</v>
      </c>
      <c r="T65" s="50">
        <v>0</v>
      </c>
      <c r="U65" s="50">
        <v>0</v>
      </c>
      <c r="V65" s="50">
        <v>0</v>
      </c>
      <c r="W65" s="50">
        <v>0</v>
      </c>
      <c r="X65" s="50">
        <v>0</v>
      </c>
      <c r="Y65" s="36">
        <v>0</v>
      </c>
      <c r="Z65" s="36">
        <v>0</v>
      </c>
      <c r="AA65" s="36">
        <v>0</v>
      </c>
      <c r="AB65" s="36">
        <v>0</v>
      </c>
    </row>
    <row r="66" spans="1:28" ht="37.5" hidden="1" x14ac:dyDescent="0.2">
      <c r="A66" s="34" t="s">
        <v>148</v>
      </c>
      <c r="B66" s="35"/>
      <c r="C66" s="47" t="s">
        <v>147</v>
      </c>
      <c r="D66" s="47" t="s">
        <v>135</v>
      </c>
      <c r="E66" s="47" t="s">
        <v>112</v>
      </c>
      <c r="F66" s="47" t="s">
        <v>124</v>
      </c>
      <c r="G66" s="50">
        <v>0</v>
      </c>
      <c r="H66" s="55">
        <v>0</v>
      </c>
      <c r="I66" s="50">
        <v>0</v>
      </c>
      <c r="J66" s="57">
        <v>0</v>
      </c>
      <c r="K66" s="50">
        <v>0</v>
      </c>
      <c r="L66" s="50">
        <v>0</v>
      </c>
      <c r="M66" s="50">
        <v>0</v>
      </c>
      <c r="N66" s="50">
        <v>0</v>
      </c>
      <c r="O66" s="50">
        <v>0</v>
      </c>
      <c r="P66" s="57">
        <v>0</v>
      </c>
      <c r="Q66" s="57">
        <v>0</v>
      </c>
      <c r="R66" s="50">
        <v>0</v>
      </c>
      <c r="S66" s="50">
        <v>0</v>
      </c>
      <c r="T66" s="50">
        <v>0</v>
      </c>
      <c r="U66" s="50">
        <v>0</v>
      </c>
      <c r="V66" s="50">
        <v>0</v>
      </c>
      <c r="W66" s="50">
        <v>0</v>
      </c>
      <c r="X66" s="50">
        <v>0</v>
      </c>
      <c r="Y66" s="36">
        <v>0</v>
      </c>
      <c r="Z66" s="36">
        <v>0</v>
      </c>
      <c r="AA66" s="36">
        <v>0</v>
      </c>
      <c r="AB66" s="36">
        <v>0</v>
      </c>
    </row>
    <row r="67" spans="1:28" ht="37.5" hidden="1" x14ac:dyDescent="0.2">
      <c r="A67" s="34" t="s">
        <v>148</v>
      </c>
      <c r="B67" s="35"/>
      <c r="C67" s="47" t="s">
        <v>147</v>
      </c>
      <c r="D67" s="47" t="s">
        <v>136</v>
      </c>
      <c r="E67" s="47" t="s">
        <v>112</v>
      </c>
      <c r="F67" s="47" t="s">
        <v>124</v>
      </c>
      <c r="G67" s="50">
        <v>0</v>
      </c>
      <c r="H67" s="55">
        <v>0</v>
      </c>
      <c r="I67" s="50">
        <v>0</v>
      </c>
      <c r="J67" s="57">
        <v>0</v>
      </c>
      <c r="K67" s="50">
        <v>0</v>
      </c>
      <c r="L67" s="50">
        <v>0</v>
      </c>
      <c r="M67" s="50">
        <v>0</v>
      </c>
      <c r="N67" s="50">
        <v>0</v>
      </c>
      <c r="O67" s="50">
        <v>0</v>
      </c>
      <c r="P67" s="57">
        <v>0</v>
      </c>
      <c r="Q67" s="57">
        <v>0</v>
      </c>
      <c r="R67" s="50">
        <v>0</v>
      </c>
      <c r="S67" s="50">
        <v>0</v>
      </c>
      <c r="T67" s="50">
        <v>0</v>
      </c>
      <c r="U67" s="50">
        <v>0</v>
      </c>
      <c r="V67" s="50">
        <v>0</v>
      </c>
      <c r="W67" s="50">
        <v>0</v>
      </c>
      <c r="X67" s="50">
        <v>0</v>
      </c>
      <c r="Y67" s="36">
        <v>0</v>
      </c>
      <c r="Z67" s="36">
        <v>0</v>
      </c>
      <c r="AA67" s="36">
        <v>0</v>
      </c>
      <c r="AB67" s="36">
        <v>0</v>
      </c>
    </row>
    <row r="68" spans="1:28" ht="37.5" hidden="1" x14ac:dyDescent="0.2">
      <c r="A68" s="34" t="s">
        <v>149</v>
      </c>
      <c r="B68" s="35"/>
      <c r="C68" s="47" t="s">
        <v>147</v>
      </c>
      <c r="D68" s="47" t="s">
        <v>134</v>
      </c>
      <c r="E68" s="47" t="s">
        <v>112</v>
      </c>
      <c r="F68" s="47" t="s">
        <v>124</v>
      </c>
      <c r="G68" s="50">
        <v>0</v>
      </c>
      <c r="H68" s="55">
        <v>0</v>
      </c>
      <c r="I68" s="50">
        <v>0</v>
      </c>
      <c r="J68" s="57">
        <v>0</v>
      </c>
      <c r="K68" s="50">
        <v>0</v>
      </c>
      <c r="L68" s="50">
        <v>0</v>
      </c>
      <c r="M68" s="50">
        <v>0</v>
      </c>
      <c r="N68" s="50">
        <v>0</v>
      </c>
      <c r="O68" s="50">
        <v>0</v>
      </c>
      <c r="P68" s="57">
        <v>0</v>
      </c>
      <c r="Q68" s="57">
        <v>0</v>
      </c>
      <c r="R68" s="50">
        <v>0</v>
      </c>
      <c r="S68" s="50">
        <v>0</v>
      </c>
      <c r="T68" s="50">
        <v>0</v>
      </c>
      <c r="U68" s="50">
        <v>0</v>
      </c>
      <c r="V68" s="50">
        <v>0</v>
      </c>
      <c r="W68" s="50">
        <v>0</v>
      </c>
      <c r="X68" s="50">
        <v>0</v>
      </c>
      <c r="Y68" s="36">
        <v>0</v>
      </c>
      <c r="Z68" s="36">
        <v>0</v>
      </c>
      <c r="AA68" s="36">
        <v>0</v>
      </c>
      <c r="AB68" s="36">
        <v>0</v>
      </c>
    </row>
    <row r="69" spans="1:28" ht="37.5" hidden="1" x14ac:dyDescent="0.2">
      <c r="A69" s="34" t="s">
        <v>149</v>
      </c>
      <c r="B69" s="35"/>
      <c r="C69" s="47" t="s">
        <v>147</v>
      </c>
      <c r="D69" s="47" t="s">
        <v>141</v>
      </c>
      <c r="E69" s="47" t="s">
        <v>112</v>
      </c>
      <c r="F69" s="47" t="s">
        <v>124</v>
      </c>
      <c r="G69" s="50">
        <v>0</v>
      </c>
      <c r="H69" s="55">
        <v>0</v>
      </c>
      <c r="I69" s="50">
        <v>0</v>
      </c>
      <c r="J69" s="57">
        <v>0</v>
      </c>
      <c r="K69" s="50">
        <v>0</v>
      </c>
      <c r="L69" s="50">
        <v>0</v>
      </c>
      <c r="M69" s="50">
        <v>0</v>
      </c>
      <c r="N69" s="50">
        <v>0</v>
      </c>
      <c r="O69" s="50">
        <v>0</v>
      </c>
      <c r="P69" s="57">
        <v>0</v>
      </c>
      <c r="Q69" s="57">
        <v>0</v>
      </c>
      <c r="R69" s="50">
        <v>0</v>
      </c>
      <c r="S69" s="50">
        <v>0</v>
      </c>
      <c r="T69" s="50">
        <v>0</v>
      </c>
      <c r="U69" s="50">
        <v>0</v>
      </c>
      <c r="V69" s="50">
        <v>0</v>
      </c>
      <c r="W69" s="50">
        <v>0</v>
      </c>
      <c r="X69" s="50">
        <v>0</v>
      </c>
      <c r="Y69" s="36">
        <v>0</v>
      </c>
      <c r="Z69" s="36">
        <v>0</v>
      </c>
      <c r="AA69" s="36">
        <v>0</v>
      </c>
      <c r="AB69" s="36">
        <v>0</v>
      </c>
    </row>
    <row r="70" spans="1:28" ht="37.5" hidden="1" x14ac:dyDescent="0.2">
      <c r="A70" s="34" t="s">
        <v>150</v>
      </c>
      <c r="B70" s="35"/>
      <c r="C70" s="47" t="s">
        <v>151</v>
      </c>
      <c r="D70" s="47" t="s">
        <v>134</v>
      </c>
      <c r="E70" s="47" t="s">
        <v>112</v>
      </c>
      <c r="F70" s="47" t="s">
        <v>124</v>
      </c>
      <c r="G70" s="50">
        <v>0</v>
      </c>
      <c r="H70" s="55">
        <v>0</v>
      </c>
      <c r="I70" s="50">
        <v>0</v>
      </c>
      <c r="J70" s="57">
        <v>0</v>
      </c>
      <c r="K70" s="50">
        <v>0</v>
      </c>
      <c r="L70" s="50">
        <v>0</v>
      </c>
      <c r="M70" s="50">
        <v>0</v>
      </c>
      <c r="N70" s="50">
        <v>0</v>
      </c>
      <c r="O70" s="50">
        <v>0</v>
      </c>
      <c r="P70" s="57">
        <v>0</v>
      </c>
      <c r="Q70" s="57">
        <v>0</v>
      </c>
      <c r="R70" s="50">
        <v>0</v>
      </c>
      <c r="S70" s="50">
        <v>0</v>
      </c>
      <c r="T70" s="50">
        <v>0</v>
      </c>
      <c r="U70" s="50">
        <v>0</v>
      </c>
      <c r="V70" s="50">
        <v>0</v>
      </c>
      <c r="W70" s="50">
        <v>0</v>
      </c>
      <c r="X70" s="50">
        <v>0</v>
      </c>
      <c r="Y70" s="36">
        <v>0</v>
      </c>
      <c r="Z70" s="36">
        <v>0</v>
      </c>
      <c r="AA70" s="36">
        <v>0</v>
      </c>
      <c r="AB70" s="36">
        <v>0</v>
      </c>
    </row>
    <row r="71" spans="1:28" ht="37.5" hidden="1" x14ac:dyDescent="0.2">
      <c r="A71" s="34" t="s">
        <v>150</v>
      </c>
      <c r="B71" s="35"/>
      <c r="C71" s="47" t="s">
        <v>152</v>
      </c>
      <c r="D71" s="47" t="s">
        <v>99</v>
      </c>
      <c r="E71" s="47" t="s">
        <v>97</v>
      </c>
      <c r="F71" s="47" t="s">
        <v>100</v>
      </c>
      <c r="G71" s="50">
        <v>0</v>
      </c>
      <c r="H71" s="55">
        <v>0</v>
      </c>
      <c r="I71" s="50">
        <v>0</v>
      </c>
      <c r="J71" s="57">
        <v>0</v>
      </c>
      <c r="K71" s="50">
        <v>0</v>
      </c>
      <c r="L71" s="50">
        <v>0</v>
      </c>
      <c r="M71" s="50">
        <v>0</v>
      </c>
      <c r="N71" s="50">
        <v>0</v>
      </c>
      <c r="O71" s="50">
        <v>0</v>
      </c>
      <c r="P71" s="57">
        <v>0</v>
      </c>
      <c r="Q71" s="57">
        <v>0</v>
      </c>
      <c r="R71" s="50">
        <v>0</v>
      </c>
      <c r="S71" s="50">
        <v>0</v>
      </c>
      <c r="T71" s="50">
        <v>0</v>
      </c>
      <c r="U71" s="50">
        <v>0</v>
      </c>
      <c r="V71" s="50">
        <v>0</v>
      </c>
      <c r="W71" s="50">
        <v>0</v>
      </c>
      <c r="X71" s="50">
        <v>0</v>
      </c>
      <c r="Y71" s="36">
        <v>0</v>
      </c>
      <c r="Z71" s="36">
        <v>0</v>
      </c>
      <c r="AA71" s="36">
        <v>0</v>
      </c>
      <c r="AB71" s="36">
        <v>0</v>
      </c>
    </row>
    <row r="72" spans="1:28" ht="37.5" hidden="1" x14ac:dyDescent="0.2">
      <c r="A72" s="34" t="s">
        <v>150</v>
      </c>
      <c r="B72" s="35"/>
      <c r="C72" s="47" t="s">
        <v>152</v>
      </c>
      <c r="D72" s="47" t="s">
        <v>134</v>
      </c>
      <c r="E72" s="47" t="s">
        <v>112</v>
      </c>
      <c r="F72" s="47" t="s">
        <v>124</v>
      </c>
      <c r="G72" s="50">
        <v>0</v>
      </c>
      <c r="H72" s="55">
        <v>0</v>
      </c>
      <c r="I72" s="50">
        <v>0</v>
      </c>
      <c r="J72" s="57">
        <v>0</v>
      </c>
      <c r="K72" s="50">
        <v>0</v>
      </c>
      <c r="L72" s="50">
        <v>0</v>
      </c>
      <c r="M72" s="50">
        <v>0</v>
      </c>
      <c r="N72" s="50">
        <v>0</v>
      </c>
      <c r="O72" s="50">
        <v>0</v>
      </c>
      <c r="P72" s="57">
        <v>0</v>
      </c>
      <c r="Q72" s="57">
        <v>0</v>
      </c>
      <c r="R72" s="50">
        <v>0</v>
      </c>
      <c r="S72" s="50">
        <v>0</v>
      </c>
      <c r="T72" s="50">
        <v>0</v>
      </c>
      <c r="U72" s="50">
        <v>0</v>
      </c>
      <c r="V72" s="50">
        <v>0</v>
      </c>
      <c r="W72" s="50">
        <v>0</v>
      </c>
      <c r="X72" s="50">
        <v>0</v>
      </c>
      <c r="Y72" s="36">
        <v>0</v>
      </c>
      <c r="Z72" s="36">
        <v>0</v>
      </c>
      <c r="AA72" s="36">
        <v>0</v>
      </c>
      <c r="AB72" s="36">
        <v>0</v>
      </c>
    </row>
    <row r="73" spans="1:28" ht="37.5" hidden="1" x14ac:dyDescent="0.2">
      <c r="A73" s="34" t="s">
        <v>150</v>
      </c>
      <c r="B73" s="35"/>
      <c r="C73" s="47" t="s">
        <v>152</v>
      </c>
      <c r="D73" s="47" t="s">
        <v>135</v>
      </c>
      <c r="E73" s="47" t="s">
        <v>112</v>
      </c>
      <c r="F73" s="47" t="s">
        <v>124</v>
      </c>
      <c r="G73" s="50">
        <v>0</v>
      </c>
      <c r="H73" s="55">
        <v>0</v>
      </c>
      <c r="I73" s="50">
        <v>0</v>
      </c>
      <c r="J73" s="57">
        <v>0</v>
      </c>
      <c r="K73" s="50">
        <v>0</v>
      </c>
      <c r="L73" s="50">
        <v>0</v>
      </c>
      <c r="M73" s="50">
        <v>0</v>
      </c>
      <c r="N73" s="50">
        <v>0</v>
      </c>
      <c r="O73" s="50">
        <v>0</v>
      </c>
      <c r="P73" s="57">
        <v>0</v>
      </c>
      <c r="Q73" s="57">
        <v>0</v>
      </c>
      <c r="R73" s="50">
        <v>0</v>
      </c>
      <c r="S73" s="50">
        <v>0</v>
      </c>
      <c r="T73" s="50">
        <v>0</v>
      </c>
      <c r="U73" s="50">
        <v>0</v>
      </c>
      <c r="V73" s="50">
        <v>0</v>
      </c>
      <c r="W73" s="50">
        <v>0</v>
      </c>
      <c r="X73" s="50">
        <v>0</v>
      </c>
      <c r="Y73" s="36">
        <v>0</v>
      </c>
      <c r="Z73" s="36">
        <v>0</v>
      </c>
      <c r="AA73" s="36">
        <v>0</v>
      </c>
      <c r="AB73" s="36">
        <v>0</v>
      </c>
    </row>
    <row r="74" spans="1:28" ht="37.5" hidden="1" x14ac:dyDescent="0.2">
      <c r="A74" s="34" t="s">
        <v>150</v>
      </c>
      <c r="B74" s="35"/>
      <c r="C74" s="47" t="s">
        <v>152</v>
      </c>
      <c r="D74" s="47" t="s">
        <v>136</v>
      </c>
      <c r="E74" s="47" t="s">
        <v>112</v>
      </c>
      <c r="F74" s="47" t="s">
        <v>124</v>
      </c>
      <c r="G74" s="50">
        <v>0</v>
      </c>
      <c r="H74" s="55">
        <v>0</v>
      </c>
      <c r="I74" s="50">
        <v>0</v>
      </c>
      <c r="J74" s="57">
        <v>0</v>
      </c>
      <c r="K74" s="50">
        <v>0</v>
      </c>
      <c r="L74" s="50">
        <v>0</v>
      </c>
      <c r="M74" s="50">
        <v>0</v>
      </c>
      <c r="N74" s="50">
        <v>0</v>
      </c>
      <c r="O74" s="50">
        <v>0</v>
      </c>
      <c r="P74" s="57">
        <v>0</v>
      </c>
      <c r="Q74" s="57">
        <v>0</v>
      </c>
      <c r="R74" s="50">
        <v>0</v>
      </c>
      <c r="S74" s="50">
        <v>0</v>
      </c>
      <c r="T74" s="50">
        <v>0</v>
      </c>
      <c r="U74" s="50">
        <v>0</v>
      </c>
      <c r="V74" s="50">
        <v>0</v>
      </c>
      <c r="W74" s="50">
        <v>0</v>
      </c>
      <c r="X74" s="50">
        <v>0</v>
      </c>
      <c r="Y74" s="36">
        <v>0</v>
      </c>
      <c r="Z74" s="36">
        <v>0</v>
      </c>
      <c r="AA74" s="36">
        <v>0</v>
      </c>
      <c r="AB74" s="36">
        <v>0</v>
      </c>
    </row>
    <row r="75" spans="1:28" ht="37.5" hidden="1" x14ac:dyDescent="0.2">
      <c r="A75" s="34" t="s">
        <v>150</v>
      </c>
      <c r="B75" s="35"/>
      <c r="C75" s="47" t="s">
        <v>153</v>
      </c>
      <c r="D75" s="47" t="s">
        <v>133</v>
      </c>
      <c r="E75" s="47" t="s">
        <v>112</v>
      </c>
      <c r="F75" s="47" t="s">
        <v>124</v>
      </c>
      <c r="G75" s="50">
        <v>0</v>
      </c>
      <c r="H75" s="55">
        <v>0</v>
      </c>
      <c r="I75" s="50">
        <v>0</v>
      </c>
      <c r="J75" s="57">
        <v>0</v>
      </c>
      <c r="K75" s="50">
        <v>0</v>
      </c>
      <c r="L75" s="50">
        <v>0</v>
      </c>
      <c r="M75" s="50">
        <v>0</v>
      </c>
      <c r="N75" s="50">
        <v>0</v>
      </c>
      <c r="O75" s="50">
        <v>0</v>
      </c>
      <c r="P75" s="57">
        <v>0</v>
      </c>
      <c r="Q75" s="57">
        <v>0</v>
      </c>
      <c r="R75" s="50">
        <v>0</v>
      </c>
      <c r="S75" s="50">
        <v>0</v>
      </c>
      <c r="T75" s="50">
        <v>0</v>
      </c>
      <c r="U75" s="50">
        <v>0</v>
      </c>
      <c r="V75" s="50">
        <v>0</v>
      </c>
      <c r="W75" s="50">
        <v>0</v>
      </c>
      <c r="X75" s="50">
        <v>0</v>
      </c>
      <c r="Y75" s="36">
        <v>0</v>
      </c>
      <c r="Z75" s="36">
        <v>0</v>
      </c>
      <c r="AA75" s="36">
        <v>0</v>
      </c>
      <c r="AB75" s="36">
        <v>0</v>
      </c>
    </row>
    <row r="76" spans="1:28" ht="37.5" hidden="1" x14ac:dyDescent="0.2">
      <c r="A76" s="34" t="s">
        <v>150</v>
      </c>
      <c r="B76" s="35"/>
      <c r="C76" s="47" t="s">
        <v>153</v>
      </c>
      <c r="D76" s="47" t="s">
        <v>134</v>
      </c>
      <c r="E76" s="47" t="s">
        <v>112</v>
      </c>
      <c r="F76" s="47" t="s">
        <v>124</v>
      </c>
      <c r="G76" s="50">
        <v>0</v>
      </c>
      <c r="H76" s="55">
        <v>0</v>
      </c>
      <c r="I76" s="50">
        <v>0</v>
      </c>
      <c r="J76" s="57">
        <v>0</v>
      </c>
      <c r="K76" s="50">
        <v>0</v>
      </c>
      <c r="L76" s="50">
        <v>0</v>
      </c>
      <c r="M76" s="50">
        <v>0</v>
      </c>
      <c r="N76" s="50">
        <v>0</v>
      </c>
      <c r="O76" s="50">
        <v>0</v>
      </c>
      <c r="P76" s="57">
        <v>0</v>
      </c>
      <c r="Q76" s="57">
        <v>0</v>
      </c>
      <c r="R76" s="50">
        <v>0</v>
      </c>
      <c r="S76" s="50">
        <v>0</v>
      </c>
      <c r="T76" s="50">
        <v>0</v>
      </c>
      <c r="U76" s="50">
        <v>0</v>
      </c>
      <c r="V76" s="50">
        <v>0</v>
      </c>
      <c r="W76" s="50">
        <v>0</v>
      </c>
      <c r="X76" s="50">
        <v>0</v>
      </c>
      <c r="Y76" s="36">
        <v>0</v>
      </c>
      <c r="Z76" s="36">
        <v>0</v>
      </c>
      <c r="AA76" s="36">
        <v>0</v>
      </c>
      <c r="AB76" s="36">
        <v>0</v>
      </c>
    </row>
    <row r="77" spans="1:28" ht="37.5" hidden="1" x14ac:dyDescent="0.2">
      <c r="A77" s="34" t="s">
        <v>154</v>
      </c>
      <c r="B77" s="35"/>
      <c r="C77" s="47" t="s">
        <v>147</v>
      </c>
      <c r="D77" s="47" t="s">
        <v>134</v>
      </c>
      <c r="E77" s="47" t="s">
        <v>112</v>
      </c>
      <c r="F77" s="47" t="s">
        <v>124</v>
      </c>
      <c r="G77" s="50">
        <v>0</v>
      </c>
      <c r="H77" s="55">
        <v>0</v>
      </c>
      <c r="I77" s="50">
        <v>0</v>
      </c>
      <c r="J77" s="57">
        <v>0</v>
      </c>
      <c r="K77" s="50">
        <v>0</v>
      </c>
      <c r="L77" s="50">
        <v>0</v>
      </c>
      <c r="M77" s="50">
        <v>0</v>
      </c>
      <c r="N77" s="50">
        <v>0</v>
      </c>
      <c r="O77" s="50">
        <v>0</v>
      </c>
      <c r="P77" s="57">
        <v>0</v>
      </c>
      <c r="Q77" s="57">
        <v>0</v>
      </c>
      <c r="R77" s="50">
        <v>0</v>
      </c>
      <c r="S77" s="50">
        <v>0</v>
      </c>
      <c r="T77" s="50">
        <v>0</v>
      </c>
      <c r="U77" s="50">
        <v>0</v>
      </c>
      <c r="V77" s="50">
        <v>0</v>
      </c>
      <c r="W77" s="50">
        <v>0</v>
      </c>
      <c r="X77" s="50">
        <v>0</v>
      </c>
      <c r="Y77" s="36">
        <v>0</v>
      </c>
      <c r="Z77" s="36">
        <v>0</v>
      </c>
      <c r="AA77" s="36">
        <v>0</v>
      </c>
      <c r="AB77" s="36">
        <v>0</v>
      </c>
    </row>
    <row r="78" spans="1:28" ht="37.5" hidden="1" x14ac:dyDescent="0.2">
      <c r="A78" s="34" t="s">
        <v>155</v>
      </c>
      <c r="B78" s="35"/>
      <c r="C78" s="47" t="s">
        <v>147</v>
      </c>
      <c r="D78" s="47" t="s">
        <v>91</v>
      </c>
      <c r="E78" s="47" t="s">
        <v>83</v>
      </c>
      <c r="F78" s="47" t="s">
        <v>84</v>
      </c>
      <c r="G78" s="50">
        <v>0</v>
      </c>
      <c r="H78" s="55">
        <v>0</v>
      </c>
      <c r="I78" s="50">
        <v>0</v>
      </c>
      <c r="J78" s="57">
        <v>0</v>
      </c>
      <c r="K78" s="50">
        <v>0</v>
      </c>
      <c r="L78" s="50">
        <v>0</v>
      </c>
      <c r="M78" s="50">
        <v>0</v>
      </c>
      <c r="N78" s="50">
        <v>0</v>
      </c>
      <c r="O78" s="50">
        <v>0</v>
      </c>
      <c r="P78" s="57">
        <v>0</v>
      </c>
      <c r="Q78" s="57">
        <v>0</v>
      </c>
      <c r="R78" s="50">
        <v>0</v>
      </c>
      <c r="S78" s="50">
        <v>0</v>
      </c>
      <c r="T78" s="50">
        <v>0</v>
      </c>
      <c r="U78" s="50">
        <v>0</v>
      </c>
      <c r="V78" s="50">
        <v>0</v>
      </c>
      <c r="W78" s="50">
        <v>0</v>
      </c>
      <c r="X78" s="50">
        <v>0</v>
      </c>
      <c r="Y78" s="36">
        <v>0</v>
      </c>
      <c r="Z78" s="36">
        <v>0</v>
      </c>
      <c r="AA78" s="36">
        <v>0</v>
      </c>
      <c r="AB78" s="36">
        <v>0</v>
      </c>
    </row>
    <row r="79" spans="1:28" ht="37.5" hidden="1" x14ac:dyDescent="0.2">
      <c r="A79" s="34" t="s">
        <v>155</v>
      </c>
      <c r="B79" s="35"/>
      <c r="C79" s="47" t="s">
        <v>147</v>
      </c>
      <c r="D79" s="47" t="s">
        <v>99</v>
      </c>
      <c r="E79" s="47" t="s">
        <v>97</v>
      </c>
      <c r="F79" s="47" t="s">
        <v>100</v>
      </c>
      <c r="G79" s="50">
        <v>0</v>
      </c>
      <c r="H79" s="55">
        <v>0</v>
      </c>
      <c r="I79" s="50">
        <v>0</v>
      </c>
      <c r="J79" s="57">
        <v>0</v>
      </c>
      <c r="K79" s="50">
        <v>0</v>
      </c>
      <c r="L79" s="50">
        <v>0</v>
      </c>
      <c r="M79" s="50">
        <v>0</v>
      </c>
      <c r="N79" s="50">
        <v>0</v>
      </c>
      <c r="O79" s="50">
        <v>0</v>
      </c>
      <c r="P79" s="57">
        <v>0</v>
      </c>
      <c r="Q79" s="57">
        <v>0</v>
      </c>
      <c r="R79" s="50">
        <v>0</v>
      </c>
      <c r="S79" s="50">
        <v>0</v>
      </c>
      <c r="T79" s="50">
        <v>0</v>
      </c>
      <c r="U79" s="50">
        <v>0</v>
      </c>
      <c r="V79" s="50">
        <v>0</v>
      </c>
      <c r="W79" s="50">
        <v>0</v>
      </c>
      <c r="X79" s="50">
        <v>0</v>
      </c>
      <c r="Y79" s="36">
        <v>0</v>
      </c>
      <c r="Z79" s="36">
        <v>0</v>
      </c>
      <c r="AA79" s="36">
        <v>0</v>
      </c>
      <c r="AB79" s="36">
        <v>0</v>
      </c>
    </row>
    <row r="80" spans="1:28" ht="37.5" hidden="1" x14ac:dyDescent="0.2">
      <c r="A80" s="34" t="s">
        <v>155</v>
      </c>
      <c r="B80" s="35"/>
      <c r="C80" s="47" t="s">
        <v>147</v>
      </c>
      <c r="D80" s="47" t="s">
        <v>134</v>
      </c>
      <c r="E80" s="47" t="s">
        <v>112</v>
      </c>
      <c r="F80" s="47" t="s">
        <v>124</v>
      </c>
      <c r="G80" s="50">
        <v>0</v>
      </c>
      <c r="H80" s="55">
        <v>0</v>
      </c>
      <c r="I80" s="50">
        <v>0</v>
      </c>
      <c r="J80" s="57">
        <v>0</v>
      </c>
      <c r="K80" s="50">
        <v>0</v>
      </c>
      <c r="L80" s="50">
        <v>0</v>
      </c>
      <c r="M80" s="50">
        <v>0</v>
      </c>
      <c r="N80" s="50">
        <v>0</v>
      </c>
      <c r="O80" s="50">
        <v>0</v>
      </c>
      <c r="P80" s="57">
        <v>0</v>
      </c>
      <c r="Q80" s="57">
        <v>0</v>
      </c>
      <c r="R80" s="50">
        <v>0</v>
      </c>
      <c r="S80" s="50">
        <v>0</v>
      </c>
      <c r="T80" s="50">
        <v>0</v>
      </c>
      <c r="U80" s="50">
        <v>0</v>
      </c>
      <c r="V80" s="50">
        <v>0</v>
      </c>
      <c r="W80" s="50">
        <v>0</v>
      </c>
      <c r="X80" s="50">
        <v>0</v>
      </c>
      <c r="Y80" s="36">
        <v>0</v>
      </c>
      <c r="Z80" s="36">
        <v>0</v>
      </c>
      <c r="AA80" s="36">
        <v>0</v>
      </c>
      <c r="AB80" s="36">
        <v>0</v>
      </c>
    </row>
    <row r="81" spans="1:28" ht="37.5" hidden="1" x14ac:dyDescent="0.2">
      <c r="A81" s="34" t="s">
        <v>155</v>
      </c>
      <c r="B81" s="35"/>
      <c r="C81" s="47" t="s">
        <v>147</v>
      </c>
      <c r="D81" s="47" t="s">
        <v>135</v>
      </c>
      <c r="E81" s="47" t="s">
        <v>112</v>
      </c>
      <c r="F81" s="47" t="s">
        <v>124</v>
      </c>
      <c r="G81" s="50">
        <v>0</v>
      </c>
      <c r="H81" s="55">
        <v>0</v>
      </c>
      <c r="I81" s="50">
        <v>0</v>
      </c>
      <c r="J81" s="57">
        <v>0</v>
      </c>
      <c r="K81" s="50">
        <v>0</v>
      </c>
      <c r="L81" s="50">
        <v>0</v>
      </c>
      <c r="M81" s="50">
        <v>0</v>
      </c>
      <c r="N81" s="50">
        <v>0</v>
      </c>
      <c r="O81" s="50">
        <v>0</v>
      </c>
      <c r="P81" s="57">
        <v>0</v>
      </c>
      <c r="Q81" s="57">
        <v>0</v>
      </c>
      <c r="R81" s="50">
        <v>0</v>
      </c>
      <c r="S81" s="50">
        <v>0</v>
      </c>
      <c r="T81" s="50">
        <v>0</v>
      </c>
      <c r="U81" s="50">
        <v>0</v>
      </c>
      <c r="V81" s="50">
        <v>0</v>
      </c>
      <c r="W81" s="50">
        <v>0</v>
      </c>
      <c r="X81" s="50">
        <v>0</v>
      </c>
      <c r="Y81" s="36">
        <v>0</v>
      </c>
      <c r="Z81" s="36">
        <v>0</v>
      </c>
      <c r="AA81" s="36">
        <v>0</v>
      </c>
      <c r="AB81" s="36">
        <v>0</v>
      </c>
    </row>
    <row r="82" spans="1:28" ht="37.5" hidden="1" x14ac:dyDescent="0.2">
      <c r="A82" s="34" t="s">
        <v>155</v>
      </c>
      <c r="B82" s="35"/>
      <c r="C82" s="47" t="s">
        <v>147</v>
      </c>
      <c r="D82" s="47" t="s">
        <v>141</v>
      </c>
      <c r="E82" s="47" t="s">
        <v>112</v>
      </c>
      <c r="F82" s="47" t="s">
        <v>124</v>
      </c>
      <c r="G82" s="50">
        <v>0</v>
      </c>
      <c r="H82" s="55">
        <v>0</v>
      </c>
      <c r="I82" s="50">
        <v>0</v>
      </c>
      <c r="J82" s="57">
        <v>0</v>
      </c>
      <c r="K82" s="50">
        <v>0</v>
      </c>
      <c r="L82" s="50">
        <v>0</v>
      </c>
      <c r="M82" s="50">
        <v>0</v>
      </c>
      <c r="N82" s="50">
        <v>0</v>
      </c>
      <c r="O82" s="50">
        <v>0</v>
      </c>
      <c r="P82" s="57">
        <v>0</v>
      </c>
      <c r="Q82" s="57">
        <v>0</v>
      </c>
      <c r="R82" s="50">
        <v>0</v>
      </c>
      <c r="S82" s="50">
        <v>0</v>
      </c>
      <c r="T82" s="50">
        <v>0</v>
      </c>
      <c r="U82" s="50">
        <v>0</v>
      </c>
      <c r="V82" s="50">
        <v>0</v>
      </c>
      <c r="W82" s="50">
        <v>0</v>
      </c>
      <c r="X82" s="50">
        <v>0</v>
      </c>
      <c r="Y82" s="36">
        <v>0</v>
      </c>
      <c r="Z82" s="36">
        <v>0</v>
      </c>
      <c r="AA82" s="36">
        <v>0</v>
      </c>
      <c r="AB82" s="36">
        <v>0</v>
      </c>
    </row>
    <row r="83" spans="1:28" ht="37.5" hidden="1" x14ac:dyDescent="0.2">
      <c r="A83" s="34" t="s">
        <v>155</v>
      </c>
      <c r="B83" s="35"/>
      <c r="C83" s="47" t="s">
        <v>156</v>
      </c>
      <c r="D83" s="47" t="s">
        <v>141</v>
      </c>
      <c r="E83" s="47" t="s">
        <v>112</v>
      </c>
      <c r="F83" s="47" t="s">
        <v>124</v>
      </c>
      <c r="G83" s="50">
        <v>0</v>
      </c>
      <c r="H83" s="55">
        <v>0</v>
      </c>
      <c r="I83" s="50">
        <v>0</v>
      </c>
      <c r="J83" s="57">
        <v>0</v>
      </c>
      <c r="K83" s="50">
        <v>0</v>
      </c>
      <c r="L83" s="50">
        <v>0</v>
      </c>
      <c r="M83" s="50">
        <v>0</v>
      </c>
      <c r="N83" s="50">
        <v>0</v>
      </c>
      <c r="O83" s="50">
        <v>0</v>
      </c>
      <c r="P83" s="57">
        <v>0</v>
      </c>
      <c r="Q83" s="57">
        <v>0</v>
      </c>
      <c r="R83" s="50">
        <v>0</v>
      </c>
      <c r="S83" s="50">
        <v>0</v>
      </c>
      <c r="T83" s="50">
        <v>0</v>
      </c>
      <c r="U83" s="50">
        <v>0</v>
      </c>
      <c r="V83" s="50">
        <v>0</v>
      </c>
      <c r="W83" s="50">
        <v>0</v>
      </c>
      <c r="X83" s="50">
        <v>0</v>
      </c>
      <c r="Y83" s="36">
        <v>0</v>
      </c>
      <c r="Z83" s="36">
        <v>0</v>
      </c>
      <c r="AA83" s="36">
        <v>0</v>
      </c>
      <c r="AB83" s="36">
        <v>0</v>
      </c>
    </row>
    <row r="84" spans="1:28" ht="37.5" hidden="1" x14ac:dyDescent="0.2">
      <c r="A84" s="34" t="s">
        <v>142</v>
      </c>
      <c r="B84" s="35"/>
      <c r="C84" s="47" t="s">
        <v>143</v>
      </c>
      <c r="D84" s="47" t="s">
        <v>88</v>
      </c>
      <c r="E84" s="47" t="s">
        <v>83</v>
      </c>
      <c r="F84" s="47" t="s">
        <v>84</v>
      </c>
      <c r="G84" s="50">
        <v>0</v>
      </c>
      <c r="H84" s="55">
        <v>0</v>
      </c>
      <c r="I84" s="50">
        <v>0</v>
      </c>
      <c r="J84" s="57">
        <v>0</v>
      </c>
      <c r="K84" s="50">
        <v>0</v>
      </c>
      <c r="L84" s="50">
        <v>0</v>
      </c>
      <c r="M84" s="50">
        <v>0</v>
      </c>
      <c r="N84" s="50">
        <v>0</v>
      </c>
      <c r="O84" s="50">
        <v>0</v>
      </c>
      <c r="P84" s="57">
        <v>0</v>
      </c>
      <c r="Q84" s="57">
        <v>0</v>
      </c>
      <c r="R84" s="50">
        <v>0</v>
      </c>
      <c r="S84" s="50">
        <v>0</v>
      </c>
      <c r="T84" s="50">
        <v>0</v>
      </c>
      <c r="U84" s="50">
        <v>0</v>
      </c>
      <c r="V84" s="50">
        <v>0</v>
      </c>
      <c r="W84" s="50">
        <v>0</v>
      </c>
      <c r="X84" s="50">
        <v>0</v>
      </c>
      <c r="Y84" s="36">
        <v>0</v>
      </c>
      <c r="Z84" s="36">
        <v>0</v>
      </c>
      <c r="AA84" s="36">
        <v>0</v>
      </c>
      <c r="AB84" s="36">
        <v>0</v>
      </c>
    </row>
    <row r="85" spans="1:28" ht="37.5" hidden="1" x14ac:dyDescent="0.2">
      <c r="A85" s="34" t="s">
        <v>144</v>
      </c>
      <c r="B85" s="35"/>
      <c r="C85" s="47" t="s">
        <v>145</v>
      </c>
      <c r="D85" s="47" t="s">
        <v>88</v>
      </c>
      <c r="E85" s="47" t="s">
        <v>83</v>
      </c>
      <c r="F85" s="47" t="s">
        <v>84</v>
      </c>
      <c r="G85" s="50">
        <v>0</v>
      </c>
      <c r="H85" s="55">
        <v>0</v>
      </c>
      <c r="I85" s="50">
        <v>0</v>
      </c>
      <c r="J85" s="57">
        <v>0</v>
      </c>
      <c r="K85" s="50">
        <v>0</v>
      </c>
      <c r="L85" s="50">
        <v>0</v>
      </c>
      <c r="M85" s="50">
        <v>0</v>
      </c>
      <c r="N85" s="50">
        <v>0</v>
      </c>
      <c r="O85" s="50">
        <v>0</v>
      </c>
      <c r="P85" s="57">
        <v>0</v>
      </c>
      <c r="Q85" s="57">
        <v>0</v>
      </c>
      <c r="R85" s="50">
        <v>0</v>
      </c>
      <c r="S85" s="50">
        <v>0</v>
      </c>
      <c r="T85" s="50">
        <v>0</v>
      </c>
      <c r="U85" s="50">
        <v>0</v>
      </c>
      <c r="V85" s="50">
        <v>0</v>
      </c>
      <c r="W85" s="50">
        <v>0</v>
      </c>
      <c r="X85" s="50">
        <v>0</v>
      </c>
      <c r="Y85" s="36">
        <v>0</v>
      </c>
      <c r="Z85" s="36">
        <v>0</v>
      </c>
      <c r="AA85" s="36">
        <v>0</v>
      </c>
      <c r="AB85" s="36">
        <v>0</v>
      </c>
    </row>
    <row r="86" spans="1:28" ht="37.5" hidden="1" x14ac:dyDescent="0.2">
      <c r="A86" s="34" t="s">
        <v>157</v>
      </c>
      <c r="B86" s="35"/>
      <c r="C86" s="47" t="s">
        <v>147</v>
      </c>
      <c r="D86" s="47" t="s">
        <v>82</v>
      </c>
      <c r="E86" s="47" t="s">
        <v>83</v>
      </c>
      <c r="F86" s="47" t="s">
        <v>84</v>
      </c>
      <c r="G86" s="50">
        <v>0</v>
      </c>
      <c r="H86" s="55">
        <v>0</v>
      </c>
      <c r="I86" s="50">
        <v>0</v>
      </c>
      <c r="J86" s="57">
        <v>0</v>
      </c>
      <c r="K86" s="50">
        <v>0</v>
      </c>
      <c r="L86" s="50">
        <v>0</v>
      </c>
      <c r="M86" s="50">
        <v>0</v>
      </c>
      <c r="N86" s="50">
        <v>0</v>
      </c>
      <c r="O86" s="50">
        <v>0</v>
      </c>
      <c r="P86" s="57">
        <v>0</v>
      </c>
      <c r="Q86" s="57">
        <v>0</v>
      </c>
      <c r="R86" s="50">
        <v>0</v>
      </c>
      <c r="S86" s="50">
        <v>0</v>
      </c>
      <c r="T86" s="50">
        <v>0</v>
      </c>
      <c r="U86" s="50">
        <v>0</v>
      </c>
      <c r="V86" s="50">
        <v>0</v>
      </c>
      <c r="W86" s="50">
        <v>0</v>
      </c>
      <c r="X86" s="50">
        <v>0</v>
      </c>
      <c r="Y86" s="36">
        <v>0</v>
      </c>
      <c r="Z86" s="36">
        <v>0</v>
      </c>
      <c r="AA86" s="36">
        <v>0</v>
      </c>
      <c r="AB86" s="36">
        <v>0</v>
      </c>
    </row>
    <row r="87" spans="1:28" ht="37.5" hidden="1" x14ac:dyDescent="0.2">
      <c r="A87" s="34" t="s">
        <v>158</v>
      </c>
      <c r="B87" s="35"/>
      <c r="C87" s="47" t="s">
        <v>147</v>
      </c>
      <c r="D87" s="47" t="s">
        <v>82</v>
      </c>
      <c r="E87" s="47" t="s">
        <v>83</v>
      </c>
      <c r="F87" s="47" t="s">
        <v>84</v>
      </c>
      <c r="G87" s="50">
        <v>0</v>
      </c>
      <c r="H87" s="55">
        <v>0</v>
      </c>
      <c r="I87" s="50">
        <v>0</v>
      </c>
      <c r="J87" s="57">
        <v>0</v>
      </c>
      <c r="K87" s="50">
        <v>0</v>
      </c>
      <c r="L87" s="50">
        <v>0</v>
      </c>
      <c r="M87" s="50">
        <v>0</v>
      </c>
      <c r="N87" s="50">
        <v>0</v>
      </c>
      <c r="O87" s="50">
        <v>0</v>
      </c>
      <c r="P87" s="57">
        <v>0</v>
      </c>
      <c r="Q87" s="57">
        <v>0</v>
      </c>
      <c r="R87" s="50">
        <v>0</v>
      </c>
      <c r="S87" s="50">
        <v>0</v>
      </c>
      <c r="T87" s="50">
        <v>0</v>
      </c>
      <c r="U87" s="50">
        <v>0</v>
      </c>
      <c r="V87" s="50">
        <v>0</v>
      </c>
      <c r="W87" s="50">
        <v>0</v>
      </c>
      <c r="X87" s="50">
        <v>0</v>
      </c>
      <c r="Y87" s="36">
        <v>0</v>
      </c>
      <c r="Z87" s="36">
        <v>0</v>
      </c>
      <c r="AA87" s="36">
        <v>0</v>
      </c>
      <c r="AB87" s="36">
        <v>0</v>
      </c>
    </row>
    <row r="88" spans="1:28" ht="33" customHeight="1" x14ac:dyDescent="0.2">
      <c r="A88" s="34" t="s">
        <v>158</v>
      </c>
      <c r="B88" s="35"/>
      <c r="C88" s="47" t="s">
        <v>147</v>
      </c>
      <c r="D88" s="47" t="s">
        <v>137</v>
      </c>
      <c r="E88" s="47" t="s">
        <v>112</v>
      </c>
      <c r="F88" s="47" t="s">
        <v>124</v>
      </c>
      <c r="G88" s="50">
        <v>140505.9</v>
      </c>
      <c r="H88" s="55">
        <v>0</v>
      </c>
      <c r="I88" s="50">
        <v>0</v>
      </c>
      <c r="J88" s="57">
        <v>140505.9</v>
      </c>
      <c r="K88" s="50">
        <v>0</v>
      </c>
      <c r="L88" s="50">
        <v>0</v>
      </c>
      <c r="M88" s="50">
        <v>0</v>
      </c>
      <c r="N88" s="50">
        <v>0</v>
      </c>
      <c r="O88" s="50">
        <v>0</v>
      </c>
      <c r="P88" s="57">
        <v>0</v>
      </c>
      <c r="Q88" s="57">
        <v>0</v>
      </c>
      <c r="R88" s="50">
        <v>0</v>
      </c>
      <c r="S88" s="50">
        <v>0</v>
      </c>
      <c r="T88" s="50">
        <v>0</v>
      </c>
      <c r="U88" s="50">
        <v>0</v>
      </c>
      <c r="V88" s="50">
        <v>0</v>
      </c>
      <c r="W88" s="50">
        <v>0</v>
      </c>
      <c r="X88" s="50">
        <v>0</v>
      </c>
      <c r="Y88" s="36">
        <v>0</v>
      </c>
      <c r="Z88" s="36">
        <v>0</v>
      </c>
      <c r="AA88" s="36">
        <v>0</v>
      </c>
      <c r="AB88" s="36">
        <v>0</v>
      </c>
    </row>
    <row r="89" spans="1:28" ht="18" hidden="1" customHeight="1" x14ac:dyDescent="0.2">
      <c r="A89" s="34" t="s">
        <v>148</v>
      </c>
      <c r="B89" s="35"/>
      <c r="C89" s="47" t="s">
        <v>147</v>
      </c>
      <c r="D89" s="47" t="s">
        <v>82</v>
      </c>
      <c r="E89" s="47" t="s">
        <v>83</v>
      </c>
      <c r="F89" s="47" t="s">
        <v>84</v>
      </c>
      <c r="G89" s="50">
        <v>0</v>
      </c>
      <c r="H89" s="55">
        <v>0</v>
      </c>
      <c r="I89" s="50">
        <v>0</v>
      </c>
      <c r="J89" s="57">
        <v>0</v>
      </c>
      <c r="K89" s="50">
        <v>0</v>
      </c>
      <c r="L89" s="50">
        <v>0</v>
      </c>
      <c r="M89" s="50">
        <v>0</v>
      </c>
      <c r="N89" s="50">
        <v>0</v>
      </c>
      <c r="O89" s="50">
        <v>0</v>
      </c>
      <c r="P89" s="57">
        <v>0</v>
      </c>
      <c r="Q89" s="57">
        <v>0</v>
      </c>
      <c r="R89" s="50">
        <v>0</v>
      </c>
      <c r="S89" s="50">
        <v>0</v>
      </c>
      <c r="T89" s="50">
        <v>0</v>
      </c>
      <c r="U89" s="50">
        <v>0</v>
      </c>
      <c r="V89" s="50">
        <v>0</v>
      </c>
      <c r="W89" s="50">
        <v>0</v>
      </c>
      <c r="X89" s="50">
        <v>0</v>
      </c>
      <c r="Y89" s="36">
        <v>0</v>
      </c>
      <c r="Z89" s="36">
        <v>0</v>
      </c>
      <c r="AA89" s="36">
        <v>0</v>
      </c>
      <c r="AB89" s="36">
        <v>0</v>
      </c>
    </row>
    <row r="90" spans="1:28" ht="20.25" hidden="1" x14ac:dyDescent="0.2">
      <c r="A90" s="34" t="s">
        <v>149</v>
      </c>
      <c r="B90" s="35"/>
      <c r="C90" s="35" t="s">
        <v>147</v>
      </c>
      <c r="D90" s="35" t="s">
        <v>82</v>
      </c>
      <c r="E90" s="35" t="s">
        <v>83</v>
      </c>
      <c r="F90" s="35" t="s">
        <v>84</v>
      </c>
      <c r="G90" s="50">
        <v>0</v>
      </c>
      <c r="H90" s="55">
        <v>0</v>
      </c>
      <c r="I90" s="50">
        <v>0</v>
      </c>
      <c r="J90" s="57">
        <v>0</v>
      </c>
      <c r="K90" s="50">
        <v>0</v>
      </c>
      <c r="L90" s="50">
        <v>0</v>
      </c>
      <c r="M90" s="50">
        <v>0</v>
      </c>
      <c r="N90" s="50">
        <v>0</v>
      </c>
      <c r="O90" s="50">
        <v>0</v>
      </c>
      <c r="P90" s="57">
        <v>0</v>
      </c>
      <c r="Q90" s="57">
        <v>0</v>
      </c>
      <c r="R90" s="50">
        <v>0</v>
      </c>
      <c r="S90" s="50">
        <v>0</v>
      </c>
      <c r="T90" s="50">
        <v>0</v>
      </c>
      <c r="U90" s="50">
        <v>0</v>
      </c>
      <c r="V90" s="50">
        <v>0</v>
      </c>
      <c r="W90" s="50">
        <v>0</v>
      </c>
      <c r="X90" s="50">
        <v>0</v>
      </c>
      <c r="Y90" s="36">
        <v>0</v>
      </c>
      <c r="Z90" s="36">
        <v>0</v>
      </c>
      <c r="AA90" s="36">
        <v>0</v>
      </c>
      <c r="AB90" s="36">
        <v>0</v>
      </c>
    </row>
    <row r="91" spans="1:28" ht="20.25" hidden="1" x14ac:dyDescent="0.2">
      <c r="A91" s="34" t="s">
        <v>149</v>
      </c>
      <c r="B91" s="35"/>
      <c r="C91" s="35" t="s">
        <v>147</v>
      </c>
      <c r="D91" s="35" t="s">
        <v>88</v>
      </c>
      <c r="E91" s="35" t="s">
        <v>83</v>
      </c>
      <c r="F91" s="35" t="s">
        <v>84</v>
      </c>
      <c r="G91" s="50">
        <v>0</v>
      </c>
      <c r="H91" s="55">
        <v>0</v>
      </c>
      <c r="I91" s="50">
        <v>0</v>
      </c>
      <c r="J91" s="57">
        <v>0</v>
      </c>
      <c r="K91" s="50">
        <v>0</v>
      </c>
      <c r="L91" s="50">
        <v>0</v>
      </c>
      <c r="M91" s="50">
        <v>0</v>
      </c>
      <c r="N91" s="50">
        <v>0</v>
      </c>
      <c r="O91" s="50">
        <v>0</v>
      </c>
      <c r="P91" s="57">
        <v>0</v>
      </c>
      <c r="Q91" s="57">
        <v>0</v>
      </c>
      <c r="R91" s="50">
        <v>0</v>
      </c>
      <c r="S91" s="50">
        <v>0</v>
      </c>
      <c r="T91" s="50">
        <v>0</v>
      </c>
      <c r="U91" s="50">
        <v>0</v>
      </c>
      <c r="V91" s="50">
        <v>0</v>
      </c>
      <c r="W91" s="50">
        <v>0</v>
      </c>
      <c r="X91" s="50">
        <v>0</v>
      </c>
      <c r="Y91" s="36">
        <v>0</v>
      </c>
      <c r="Z91" s="36">
        <v>0</v>
      </c>
      <c r="AA91" s="36">
        <v>0</v>
      </c>
      <c r="AB91" s="36">
        <v>0</v>
      </c>
    </row>
    <row r="92" spans="1:28" ht="20.25" hidden="1" x14ac:dyDescent="0.2">
      <c r="A92" s="34" t="s">
        <v>150</v>
      </c>
      <c r="B92" s="35"/>
      <c r="C92" s="35" t="s">
        <v>151</v>
      </c>
      <c r="D92" s="35" t="s">
        <v>82</v>
      </c>
      <c r="E92" s="35" t="s">
        <v>83</v>
      </c>
      <c r="F92" s="35" t="s">
        <v>84</v>
      </c>
      <c r="G92" s="50">
        <v>0</v>
      </c>
      <c r="H92" s="55">
        <v>0</v>
      </c>
      <c r="I92" s="50">
        <v>0</v>
      </c>
      <c r="J92" s="57">
        <v>0</v>
      </c>
      <c r="K92" s="50">
        <v>0</v>
      </c>
      <c r="L92" s="50">
        <v>0</v>
      </c>
      <c r="M92" s="50">
        <v>0</v>
      </c>
      <c r="N92" s="50">
        <v>0</v>
      </c>
      <c r="O92" s="50">
        <v>0</v>
      </c>
      <c r="P92" s="57">
        <v>0</v>
      </c>
      <c r="Q92" s="57">
        <v>0</v>
      </c>
      <c r="R92" s="50">
        <v>0</v>
      </c>
      <c r="S92" s="50">
        <v>0</v>
      </c>
      <c r="T92" s="50">
        <v>0</v>
      </c>
      <c r="U92" s="50">
        <v>0</v>
      </c>
      <c r="V92" s="50">
        <v>0</v>
      </c>
      <c r="W92" s="50">
        <v>0</v>
      </c>
      <c r="X92" s="50">
        <v>0</v>
      </c>
      <c r="Y92" s="36">
        <v>0</v>
      </c>
      <c r="Z92" s="36">
        <v>0</v>
      </c>
      <c r="AA92" s="36">
        <v>0</v>
      </c>
      <c r="AB92" s="36">
        <v>0</v>
      </c>
    </row>
    <row r="93" spans="1:28" ht="20.25" hidden="1" x14ac:dyDescent="0.2">
      <c r="A93" s="34" t="s">
        <v>150</v>
      </c>
      <c r="B93" s="35"/>
      <c r="C93" s="35" t="s">
        <v>152</v>
      </c>
      <c r="D93" s="35" t="s">
        <v>82</v>
      </c>
      <c r="E93" s="35" t="s">
        <v>83</v>
      </c>
      <c r="F93" s="35" t="s">
        <v>84</v>
      </c>
      <c r="G93" s="50">
        <v>0</v>
      </c>
      <c r="H93" s="55">
        <v>0</v>
      </c>
      <c r="I93" s="50">
        <v>0</v>
      </c>
      <c r="J93" s="57">
        <v>0</v>
      </c>
      <c r="K93" s="50">
        <v>0</v>
      </c>
      <c r="L93" s="50">
        <v>0</v>
      </c>
      <c r="M93" s="50">
        <v>0</v>
      </c>
      <c r="N93" s="50">
        <v>0</v>
      </c>
      <c r="O93" s="50">
        <v>0</v>
      </c>
      <c r="P93" s="57">
        <v>0</v>
      </c>
      <c r="Q93" s="57">
        <v>0</v>
      </c>
      <c r="R93" s="50">
        <v>0</v>
      </c>
      <c r="S93" s="50">
        <v>0</v>
      </c>
      <c r="T93" s="50">
        <v>0</v>
      </c>
      <c r="U93" s="50">
        <v>0</v>
      </c>
      <c r="V93" s="50">
        <v>0</v>
      </c>
      <c r="W93" s="50">
        <v>0</v>
      </c>
      <c r="X93" s="50">
        <v>0</v>
      </c>
      <c r="Y93" s="36">
        <v>0</v>
      </c>
      <c r="Z93" s="36">
        <v>0</v>
      </c>
      <c r="AA93" s="36">
        <v>0</v>
      </c>
      <c r="AB93" s="36">
        <v>0</v>
      </c>
    </row>
    <row r="94" spans="1:28" ht="20.25" hidden="1" x14ac:dyDescent="0.2">
      <c r="A94" s="34" t="s">
        <v>150</v>
      </c>
      <c r="B94" s="35"/>
      <c r="C94" s="35" t="s">
        <v>153</v>
      </c>
      <c r="D94" s="35" t="s">
        <v>82</v>
      </c>
      <c r="E94" s="35" t="s">
        <v>83</v>
      </c>
      <c r="F94" s="35" t="s">
        <v>84</v>
      </c>
      <c r="G94" s="50">
        <v>0</v>
      </c>
      <c r="H94" s="55">
        <v>0</v>
      </c>
      <c r="I94" s="50">
        <v>0</v>
      </c>
      <c r="J94" s="57">
        <v>0</v>
      </c>
      <c r="K94" s="50">
        <v>0</v>
      </c>
      <c r="L94" s="50">
        <v>0</v>
      </c>
      <c r="M94" s="50">
        <v>0</v>
      </c>
      <c r="N94" s="50">
        <v>0</v>
      </c>
      <c r="O94" s="50">
        <v>0</v>
      </c>
      <c r="P94" s="57">
        <v>0</v>
      </c>
      <c r="Q94" s="57">
        <v>0</v>
      </c>
      <c r="R94" s="50">
        <v>0</v>
      </c>
      <c r="S94" s="50">
        <v>0</v>
      </c>
      <c r="T94" s="50">
        <v>0</v>
      </c>
      <c r="U94" s="50">
        <v>0</v>
      </c>
      <c r="V94" s="50">
        <v>0</v>
      </c>
      <c r="W94" s="50">
        <v>0</v>
      </c>
      <c r="X94" s="50">
        <v>0</v>
      </c>
      <c r="Y94" s="36">
        <v>0</v>
      </c>
      <c r="Z94" s="36">
        <v>0</v>
      </c>
      <c r="AA94" s="36">
        <v>0</v>
      </c>
      <c r="AB94" s="36">
        <v>0</v>
      </c>
    </row>
    <row r="95" spans="1:28" ht="25.5" hidden="1" x14ac:dyDescent="0.2">
      <c r="A95" s="34" t="s">
        <v>154</v>
      </c>
      <c r="B95" s="35"/>
      <c r="C95" s="35" t="s">
        <v>147</v>
      </c>
      <c r="D95" s="35" t="s">
        <v>82</v>
      </c>
      <c r="E95" s="35" t="s">
        <v>83</v>
      </c>
      <c r="F95" s="35" t="s">
        <v>84</v>
      </c>
      <c r="G95" s="50">
        <v>0</v>
      </c>
      <c r="H95" s="55">
        <v>0</v>
      </c>
      <c r="I95" s="50">
        <v>0</v>
      </c>
      <c r="J95" s="57">
        <v>0</v>
      </c>
      <c r="K95" s="50">
        <v>0</v>
      </c>
      <c r="L95" s="50">
        <v>0</v>
      </c>
      <c r="M95" s="50">
        <v>0</v>
      </c>
      <c r="N95" s="50">
        <v>0</v>
      </c>
      <c r="O95" s="50">
        <v>0</v>
      </c>
      <c r="P95" s="57">
        <v>0</v>
      </c>
      <c r="Q95" s="57">
        <v>0</v>
      </c>
      <c r="R95" s="50">
        <v>0</v>
      </c>
      <c r="S95" s="50">
        <v>0</v>
      </c>
      <c r="T95" s="50">
        <v>0</v>
      </c>
      <c r="U95" s="50">
        <v>0</v>
      </c>
      <c r="V95" s="50">
        <v>0</v>
      </c>
      <c r="W95" s="50">
        <v>0</v>
      </c>
      <c r="X95" s="50">
        <v>0</v>
      </c>
      <c r="Y95" s="36">
        <v>0</v>
      </c>
      <c r="Z95" s="36">
        <v>0</v>
      </c>
      <c r="AA95" s="36">
        <v>0</v>
      </c>
      <c r="AB95" s="36">
        <v>0</v>
      </c>
    </row>
    <row r="96" spans="1:28" ht="25.5" hidden="1" x14ac:dyDescent="0.2">
      <c r="A96" s="34" t="s">
        <v>154</v>
      </c>
      <c r="B96" s="35"/>
      <c r="C96" s="35" t="s">
        <v>147</v>
      </c>
      <c r="D96" s="35" t="s">
        <v>88</v>
      </c>
      <c r="E96" s="35" t="s">
        <v>83</v>
      </c>
      <c r="F96" s="35" t="s">
        <v>84</v>
      </c>
      <c r="G96" s="50">
        <v>0</v>
      </c>
      <c r="H96" s="55">
        <v>0</v>
      </c>
      <c r="I96" s="50">
        <v>0</v>
      </c>
      <c r="J96" s="57">
        <v>0</v>
      </c>
      <c r="K96" s="50">
        <v>0</v>
      </c>
      <c r="L96" s="50">
        <v>0</v>
      </c>
      <c r="M96" s="50">
        <v>0</v>
      </c>
      <c r="N96" s="50">
        <v>0</v>
      </c>
      <c r="O96" s="50">
        <v>0</v>
      </c>
      <c r="P96" s="57">
        <v>0</v>
      </c>
      <c r="Q96" s="57">
        <v>0</v>
      </c>
      <c r="R96" s="50">
        <v>0</v>
      </c>
      <c r="S96" s="50">
        <v>0</v>
      </c>
      <c r="T96" s="50">
        <v>0</v>
      </c>
      <c r="U96" s="50">
        <v>0</v>
      </c>
      <c r="V96" s="50">
        <v>0</v>
      </c>
      <c r="W96" s="50">
        <v>0</v>
      </c>
      <c r="X96" s="50">
        <v>0</v>
      </c>
      <c r="Y96" s="36">
        <v>0</v>
      </c>
      <c r="Z96" s="36">
        <v>0</v>
      </c>
      <c r="AA96" s="36">
        <v>0</v>
      </c>
      <c r="AB96" s="36">
        <v>0</v>
      </c>
    </row>
    <row r="97" spans="1:28" ht="25.5" hidden="1" x14ac:dyDescent="0.2">
      <c r="A97" s="34" t="s">
        <v>155</v>
      </c>
      <c r="B97" s="35"/>
      <c r="C97" s="35" t="s">
        <v>147</v>
      </c>
      <c r="D97" s="35" t="s">
        <v>82</v>
      </c>
      <c r="E97" s="35" t="s">
        <v>83</v>
      </c>
      <c r="F97" s="35" t="s">
        <v>84</v>
      </c>
      <c r="G97" s="50">
        <v>0</v>
      </c>
      <c r="H97" s="55">
        <v>0</v>
      </c>
      <c r="I97" s="50">
        <v>0</v>
      </c>
      <c r="J97" s="57">
        <v>0</v>
      </c>
      <c r="K97" s="50">
        <v>0</v>
      </c>
      <c r="L97" s="50">
        <v>0</v>
      </c>
      <c r="M97" s="50">
        <v>0</v>
      </c>
      <c r="N97" s="50">
        <v>0</v>
      </c>
      <c r="O97" s="50">
        <v>0</v>
      </c>
      <c r="P97" s="57">
        <v>0</v>
      </c>
      <c r="Q97" s="57">
        <v>0</v>
      </c>
      <c r="R97" s="50">
        <v>0</v>
      </c>
      <c r="S97" s="50">
        <v>0</v>
      </c>
      <c r="T97" s="50">
        <v>0</v>
      </c>
      <c r="U97" s="50">
        <v>0</v>
      </c>
      <c r="V97" s="50">
        <v>0</v>
      </c>
      <c r="W97" s="50">
        <v>0</v>
      </c>
      <c r="X97" s="50">
        <v>0</v>
      </c>
      <c r="Y97" s="36">
        <v>0</v>
      </c>
      <c r="Z97" s="36">
        <v>0</v>
      </c>
      <c r="AA97" s="36">
        <v>0</v>
      </c>
      <c r="AB97" s="36">
        <v>0</v>
      </c>
    </row>
    <row r="98" spans="1:28" ht="25.5" hidden="1" x14ac:dyDescent="0.2">
      <c r="A98" s="34" t="s">
        <v>155</v>
      </c>
      <c r="B98" s="35"/>
      <c r="C98" s="35" t="s">
        <v>147</v>
      </c>
      <c r="D98" s="35" t="s">
        <v>85</v>
      </c>
      <c r="E98" s="35" t="s">
        <v>83</v>
      </c>
      <c r="F98" s="35" t="s">
        <v>84</v>
      </c>
      <c r="G98" s="50">
        <v>0</v>
      </c>
      <c r="H98" s="55">
        <v>0</v>
      </c>
      <c r="I98" s="50">
        <v>0</v>
      </c>
      <c r="J98" s="57">
        <v>0</v>
      </c>
      <c r="K98" s="50">
        <v>0</v>
      </c>
      <c r="L98" s="50">
        <v>0</v>
      </c>
      <c r="M98" s="50">
        <v>0</v>
      </c>
      <c r="N98" s="50">
        <v>0</v>
      </c>
      <c r="O98" s="50">
        <v>0</v>
      </c>
      <c r="P98" s="57">
        <v>0</v>
      </c>
      <c r="Q98" s="57">
        <v>0</v>
      </c>
      <c r="R98" s="50">
        <v>0</v>
      </c>
      <c r="S98" s="50">
        <v>0</v>
      </c>
      <c r="T98" s="50">
        <v>0</v>
      </c>
      <c r="U98" s="50">
        <v>0</v>
      </c>
      <c r="V98" s="50">
        <v>0</v>
      </c>
      <c r="W98" s="50">
        <v>0</v>
      </c>
      <c r="X98" s="50">
        <v>0</v>
      </c>
      <c r="Y98" s="36">
        <v>0</v>
      </c>
      <c r="Z98" s="36">
        <v>0</v>
      </c>
      <c r="AA98" s="36">
        <v>0</v>
      </c>
      <c r="AB98" s="36">
        <v>0</v>
      </c>
    </row>
    <row r="99" spans="1:28" ht="40.5" x14ac:dyDescent="0.2">
      <c r="A99" s="48" t="s">
        <v>142</v>
      </c>
      <c r="B99" s="49"/>
      <c r="C99" s="49" t="s">
        <v>143</v>
      </c>
      <c r="D99" s="49" t="s">
        <v>93</v>
      </c>
      <c r="E99" s="49" t="s">
        <v>83</v>
      </c>
      <c r="F99" s="49" t="s">
        <v>84</v>
      </c>
      <c r="G99" s="50">
        <v>7617782.71</v>
      </c>
      <c r="H99" s="55">
        <v>7617782.71</v>
      </c>
      <c r="I99" s="50">
        <v>0</v>
      </c>
      <c r="J99" s="57">
        <v>0</v>
      </c>
      <c r="K99" s="50">
        <v>0</v>
      </c>
      <c r="L99" s="50">
        <v>0</v>
      </c>
      <c r="M99" s="50">
        <v>0</v>
      </c>
      <c r="N99" s="50">
        <v>0</v>
      </c>
      <c r="O99" s="50">
        <v>7617782.71</v>
      </c>
      <c r="P99" s="57">
        <v>7617782.71</v>
      </c>
      <c r="Q99" s="57">
        <v>0</v>
      </c>
      <c r="R99" s="50">
        <v>0</v>
      </c>
      <c r="S99" s="50">
        <v>0</v>
      </c>
      <c r="T99" s="50">
        <v>0</v>
      </c>
      <c r="U99" s="50">
        <v>0</v>
      </c>
      <c r="V99" s="50">
        <v>8259782.71</v>
      </c>
      <c r="W99" s="50">
        <v>8259782.71</v>
      </c>
      <c r="X99" s="50">
        <v>0</v>
      </c>
      <c r="Y99" s="36">
        <v>0</v>
      </c>
      <c r="Z99" s="36">
        <v>0</v>
      </c>
      <c r="AA99" s="36">
        <v>0</v>
      </c>
      <c r="AB99" s="36">
        <v>0</v>
      </c>
    </row>
    <row r="100" spans="1:28" ht="40.5" x14ac:dyDescent="0.2">
      <c r="A100" s="48" t="s">
        <v>142</v>
      </c>
      <c r="B100" s="49"/>
      <c r="C100" s="49" t="s">
        <v>143</v>
      </c>
      <c r="D100" s="49" t="s">
        <v>96</v>
      </c>
      <c r="E100" s="49" t="s">
        <v>97</v>
      </c>
      <c r="F100" s="49" t="s">
        <v>98</v>
      </c>
      <c r="G100" s="50">
        <v>20000</v>
      </c>
      <c r="H100" s="55">
        <v>0</v>
      </c>
      <c r="I100" s="50">
        <v>0</v>
      </c>
      <c r="J100" s="57">
        <v>0</v>
      </c>
      <c r="K100" s="50">
        <v>0</v>
      </c>
      <c r="L100" s="50">
        <v>0</v>
      </c>
      <c r="M100" s="50">
        <v>20000</v>
      </c>
      <c r="N100" s="50">
        <v>0</v>
      </c>
      <c r="O100" s="50">
        <v>0</v>
      </c>
      <c r="P100" s="57">
        <v>0</v>
      </c>
      <c r="Q100" s="57">
        <v>0</v>
      </c>
      <c r="R100" s="50">
        <v>0</v>
      </c>
      <c r="S100" s="50">
        <v>0</v>
      </c>
      <c r="T100" s="50">
        <v>0</v>
      </c>
      <c r="U100" s="50">
        <v>0</v>
      </c>
      <c r="V100" s="50">
        <v>0</v>
      </c>
      <c r="W100" s="50">
        <v>0</v>
      </c>
      <c r="X100" s="50">
        <v>0</v>
      </c>
      <c r="Y100" s="36">
        <v>0</v>
      </c>
      <c r="Z100" s="36">
        <v>0</v>
      </c>
      <c r="AA100" s="36">
        <v>0</v>
      </c>
      <c r="AB100" s="36">
        <v>0</v>
      </c>
    </row>
    <row r="101" spans="1:28" ht="39.75" customHeight="1" x14ac:dyDescent="0.2">
      <c r="A101" s="48" t="s">
        <v>142</v>
      </c>
      <c r="B101" s="49"/>
      <c r="C101" s="49" t="s">
        <v>143</v>
      </c>
      <c r="D101" s="49" t="s">
        <v>118</v>
      </c>
      <c r="E101" s="49" t="s">
        <v>112</v>
      </c>
      <c r="F101" s="49" t="s">
        <v>113</v>
      </c>
      <c r="G101" s="50">
        <v>35000</v>
      </c>
      <c r="H101" s="55">
        <v>0</v>
      </c>
      <c r="I101" s="50">
        <v>0</v>
      </c>
      <c r="J101" s="57">
        <v>35000</v>
      </c>
      <c r="K101" s="50">
        <v>0</v>
      </c>
      <c r="L101" s="50">
        <v>0</v>
      </c>
      <c r="M101" s="50">
        <v>0</v>
      </c>
      <c r="N101" s="50">
        <v>0</v>
      </c>
      <c r="O101" s="50">
        <v>35000</v>
      </c>
      <c r="P101" s="57">
        <v>0</v>
      </c>
      <c r="Q101" s="57">
        <v>35000</v>
      </c>
      <c r="R101" s="50">
        <v>0</v>
      </c>
      <c r="S101" s="50">
        <v>0</v>
      </c>
      <c r="T101" s="50">
        <v>0</v>
      </c>
      <c r="U101" s="50">
        <v>0</v>
      </c>
      <c r="V101" s="50">
        <v>35000</v>
      </c>
      <c r="W101" s="50">
        <v>0</v>
      </c>
      <c r="X101" s="50">
        <v>35000</v>
      </c>
      <c r="Y101" s="36">
        <v>0</v>
      </c>
      <c r="Z101" s="36">
        <v>0</v>
      </c>
      <c r="AA101" s="36">
        <v>0</v>
      </c>
      <c r="AB101" s="36">
        <v>0</v>
      </c>
    </row>
    <row r="102" spans="1:28" ht="40.5" hidden="1" x14ac:dyDescent="0.2">
      <c r="A102" s="48" t="s">
        <v>142</v>
      </c>
      <c r="B102" s="49"/>
      <c r="C102" s="49" t="s">
        <v>143</v>
      </c>
      <c r="D102" s="49" t="s">
        <v>129</v>
      </c>
      <c r="E102" s="49" t="s">
        <v>112</v>
      </c>
      <c r="F102" s="49" t="s">
        <v>124</v>
      </c>
      <c r="G102" s="50">
        <v>0</v>
      </c>
      <c r="H102" s="55">
        <v>0</v>
      </c>
      <c r="I102" s="50">
        <v>0</v>
      </c>
      <c r="J102" s="57">
        <v>0</v>
      </c>
      <c r="K102" s="50">
        <v>0</v>
      </c>
      <c r="L102" s="50">
        <v>0</v>
      </c>
      <c r="M102" s="50">
        <v>0</v>
      </c>
      <c r="N102" s="50">
        <v>0</v>
      </c>
      <c r="O102" s="50">
        <v>0</v>
      </c>
      <c r="P102" s="57">
        <v>0</v>
      </c>
      <c r="Q102" s="57">
        <v>0</v>
      </c>
      <c r="R102" s="50">
        <v>0</v>
      </c>
      <c r="S102" s="50">
        <v>0</v>
      </c>
      <c r="T102" s="50">
        <v>0</v>
      </c>
      <c r="U102" s="50">
        <v>0</v>
      </c>
      <c r="V102" s="50">
        <v>0</v>
      </c>
      <c r="W102" s="50">
        <v>0</v>
      </c>
      <c r="X102" s="50">
        <v>0</v>
      </c>
      <c r="Y102" s="36">
        <v>0</v>
      </c>
      <c r="Z102" s="36">
        <v>0</v>
      </c>
      <c r="AA102" s="36">
        <v>0</v>
      </c>
      <c r="AB102" s="36">
        <v>0</v>
      </c>
    </row>
    <row r="103" spans="1:28" ht="40.5" hidden="1" x14ac:dyDescent="0.2">
      <c r="A103" s="48" t="s">
        <v>142</v>
      </c>
      <c r="B103" s="49"/>
      <c r="C103" s="49" t="s">
        <v>143</v>
      </c>
      <c r="D103" s="49" t="s">
        <v>133</v>
      </c>
      <c r="E103" s="49" t="s">
        <v>112</v>
      </c>
      <c r="F103" s="49" t="s">
        <v>124</v>
      </c>
      <c r="G103" s="50">
        <v>0</v>
      </c>
      <c r="H103" s="55">
        <v>0</v>
      </c>
      <c r="I103" s="50">
        <v>0</v>
      </c>
      <c r="J103" s="57">
        <v>0</v>
      </c>
      <c r="K103" s="50">
        <v>0</v>
      </c>
      <c r="L103" s="50">
        <v>0</v>
      </c>
      <c r="M103" s="50">
        <v>0</v>
      </c>
      <c r="N103" s="50">
        <v>0</v>
      </c>
      <c r="O103" s="50">
        <v>0</v>
      </c>
      <c r="P103" s="57">
        <v>0</v>
      </c>
      <c r="Q103" s="57">
        <v>0</v>
      </c>
      <c r="R103" s="50">
        <v>0</v>
      </c>
      <c r="S103" s="50">
        <v>0</v>
      </c>
      <c r="T103" s="50">
        <v>0</v>
      </c>
      <c r="U103" s="50">
        <v>0</v>
      </c>
      <c r="V103" s="50">
        <v>0</v>
      </c>
      <c r="W103" s="50">
        <v>0</v>
      </c>
      <c r="X103" s="50">
        <v>0</v>
      </c>
      <c r="Y103" s="36">
        <v>0</v>
      </c>
      <c r="Z103" s="36">
        <v>0</v>
      </c>
      <c r="AA103" s="36">
        <v>0</v>
      </c>
      <c r="AB103" s="36">
        <v>0</v>
      </c>
    </row>
    <row r="104" spans="1:28" ht="40.5" hidden="1" x14ac:dyDescent="0.2">
      <c r="A104" s="48" t="s">
        <v>142</v>
      </c>
      <c r="B104" s="49"/>
      <c r="C104" s="49" t="s">
        <v>143</v>
      </c>
      <c r="D104" s="49" t="s">
        <v>137</v>
      </c>
      <c r="E104" s="49" t="s">
        <v>112</v>
      </c>
      <c r="F104" s="49" t="s">
        <v>124</v>
      </c>
      <c r="G104" s="50">
        <v>0</v>
      </c>
      <c r="H104" s="55">
        <v>0</v>
      </c>
      <c r="I104" s="50">
        <v>0</v>
      </c>
      <c r="J104" s="57">
        <v>0</v>
      </c>
      <c r="K104" s="50">
        <v>0</v>
      </c>
      <c r="L104" s="50">
        <v>0</v>
      </c>
      <c r="M104" s="50">
        <v>0</v>
      </c>
      <c r="N104" s="50">
        <v>0</v>
      </c>
      <c r="O104" s="50">
        <v>0</v>
      </c>
      <c r="P104" s="57">
        <v>0</v>
      </c>
      <c r="Q104" s="57">
        <v>0</v>
      </c>
      <c r="R104" s="50">
        <v>0</v>
      </c>
      <c r="S104" s="50">
        <v>0</v>
      </c>
      <c r="T104" s="50">
        <v>0</v>
      </c>
      <c r="U104" s="50">
        <v>0</v>
      </c>
      <c r="V104" s="50">
        <v>0</v>
      </c>
      <c r="W104" s="50">
        <v>0</v>
      </c>
      <c r="X104" s="50">
        <v>0</v>
      </c>
      <c r="Y104" s="36">
        <v>0</v>
      </c>
      <c r="Z104" s="36">
        <v>0</v>
      </c>
      <c r="AA104" s="36">
        <v>0</v>
      </c>
      <c r="AB104" s="36">
        <v>0</v>
      </c>
    </row>
    <row r="105" spans="1:28" ht="40.5" customHeight="1" x14ac:dyDescent="0.2">
      <c r="A105" s="48" t="s">
        <v>144</v>
      </c>
      <c r="B105" s="49"/>
      <c r="C105" s="49" t="s">
        <v>145</v>
      </c>
      <c r="D105" s="49" t="s">
        <v>93</v>
      </c>
      <c r="E105" s="49" t="s">
        <v>83</v>
      </c>
      <c r="F105" s="49" t="s">
        <v>84</v>
      </c>
      <c r="G105" s="50">
        <v>2300570.44</v>
      </c>
      <c r="H105" s="55">
        <v>2300570.44</v>
      </c>
      <c r="I105" s="50">
        <v>0</v>
      </c>
      <c r="J105" s="57">
        <v>0</v>
      </c>
      <c r="K105" s="50">
        <v>0</v>
      </c>
      <c r="L105" s="50">
        <v>0</v>
      </c>
      <c r="M105" s="50">
        <v>0</v>
      </c>
      <c r="N105" s="50">
        <v>0</v>
      </c>
      <c r="O105" s="50">
        <v>2300570.44</v>
      </c>
      <c r="P105" s="57">
        <v>2300570.44</v>
      </c>
      <c r="Q105" s="57">
        <v>0</v>
      </c>
      <c r="R105" s="50">
        <v>0</v>
      </c>
      <c r="S105" s="50">
        <v>0</v>
      </c>
      <c r="T105" s="50">
        <v>0</v>
      </c>
      <c r="U105" s="50">
        <v>0</v>
      </c>
      <c r="V105" s="50">
        <v>2494470.44</v>
      </c>
      <c r="W105" s="50">
        <v>2494470.44</v>
      </c>
      <c r="X105" s="50">
        <v>0</v>
      </c>
      <c r="Y105" s="36">
        <v>0</v>
      </c>
      <c r="Z105" s="36">
        <v>0</v>
      </c>
      <c r="AA105" s="36">
        <v>0</v>
      </c>
      <c r="AB105" s="36">
        <v>0</v>
      </c>
    </row>
    <row r="106" spans="1:28" ht="41.25" customHeight="1" x14ac:dyDescent="0.2">
      <c r="A106" s="48" t="s">
        <v>144</v>
      </c>
      <c r="B106" s="49"/>
      <c r="C106" s="49" t="s">
        <v>145</v>
      </c>
      <c r="D106" s="49" t="s">
        <v>96</v>
      </c>
      <c r="E106" s="49" t="s">
        <v>97</v>
      </c>
      <c r="F106" s="49" t="s">
        <v>98</v>
      </c>
      <c r="G106" s="50">
        <v>6040</v>
      </c>
      <c r="H106" s="55">
        <v>0</v>
      </c>
      <c r="I106" s="50">
        <v>0</v>
      </c>
      <c r="J106" s="57">
        <v>0</v>
      </c>
      <c r="K106" s="50">
        <v>0</v>
      </c>
      <c r="L106" s="50">
        <v>0</v>
      </c>
      <c r="M106" s="50">
        <v>6040</v>
      </c>
      <c r="N106" s="50">
        <v>0</v>
      </c>
      <c r="O106" s="50">
        <v>0</v>
      </c>
      <c r="P106" s="57">
        <v>0</v>
      </c>
      <c r="Q106" s="57">
        <v>0</v>
      </c>
      <c r="R106" s="50">
        <v>0</v>
      </c>
      <c r="S106" s="50">
        <v>0</v>
      </c>
      <c r="T106" s="50">
        <v>0</v>
      </c>
      <c r="U106" s="50">
        <v>0</v>
      </c>
      <c r="V106" s="50">
        <v>0</v>
      </c>
      <c r="W106" s="50">
        <v>0</v>
      </c>
      <c r="X106" s="50">
        <v>0</v>
      </c>
      <c r="Y106" s="36">
        <v>0</v>
      </c>
      <c r="Z106" s="36">
        <v>0</v>
      </c>
      <c r="AA106" s="36">
        <v>0</v>
      </c>
      <c r="AB106" s="36">
        <v>0</v>
      </c>
    </row>
    <row r="107" spans="1:28" ht="33" customHeight="1" x14ac:dyDescent="0.2">
      <c r="A107" s="48" t="s">
        <v>144</v>
      </c>
      <c r="B107" s="49"/>
      <c r="C107" s="49" t="s">
        <v>145</v>
      </c>
      <c r="D107" s="49" t="s">
        <v>118</v>
      </c>
      <c r="E107" s="49" t="s">
        <v>112</v>
      </c>
      <c r="F107" s="49" t="s">
        <v>113</v>
      </c>
      <c r="G107" s="50">
        <v>10600</v>
      </c>
      <c r="H107" s="55">
        <v>0</v>
      </c>
      <c r="I107" s="50">
        <v>0</v>
      </c>
      <c r="J107" s="57">
        <v>10600</v>
      </c>
      <c r="K107" s="50">
        <v>0</v>
      </c>
      <c r="L107" s="50">
        <v>0</v>
      </c>
      <c r="M107" s="50">
        <v>0</v>
      </c>
      <c r="N107" s="50">
        <v>0</v>
      </c>
      <c r="O107" s="50">
        <v>10600</v>
      </c>
      <c r="P107" s="57">
        <v>0</v>
      </c>
      <c r="Q107" s="57">
        <v>10600</v>
      </c>
      <c r="R107" s="50">
        <v>0</v>
      </c>
      <c r="S107" s="50">
        <v>0</v>
      </c>
      <c r="T107" s="50">
        <v>0</v>
      </c>
      <c r="U107" s="50">
        <v>0</v>
      </c>
      <c r="V107" s="50">
        <v>10600</v>
      </c>
      <c r="W107" s="50">
        <v>0</v>
      </c>
      <c r="X107" s="50">
        <v>10600</v>
      </c>
      <c r="Y107" s="36">
        <v>0</v>
      </c>
      <c r="Z107" s="36">
        <v>0</v>
      </c>
      <c r="AA107" s="36">
        <v>0</v>
      </c>
      <c r="AB107" s="36">
        <v>0</v>
      </c>
    </row>
    <row r="108" spans="1:28" ht="2.25" customHeight="1" x14ac:dyDescent="0.2">
      <c r="A108" s="48" t="s">
        <v>144</v>
      </c>
      <c r="B108" s="49"/>
      <c r="C108" s="49" t="s">
        <v>145</v>
      </c>
      <c r="D108" s="49" t="s">
        <v>129</v>
      </c>
      <c r="E108" s="49" t="s">
        <v>112</v>
      </c>
      <c r="F108" s="49" t="s">
        <v>124</v>
      </c>
      <c r="G108" s="50">
        <v>0</v>
      </c>
      <c r="H108" s="55">
        <v>0</v>
      </c>
      <c r="I108" s="50">
        <v>0</v>
      </c>
      <c r="J108" s="57">
        <v>0</v>
      </c>
      <c r="K108" s="50">
        <v>0</v>
      </c>
      <c r="L108" s="50">
        <v>0</v>
      </c>
      <c r="M108" s="50">
        <v>0</v>
      </c>
      <c r="N108" s="50">
        <v>0</v>
      </c>
      <c r="O108" s="50">
        <v>0</v>
      </c>
      <c r="P108" s="57">
        <v>0</v>
      </c>
      <c r="Q108" s="57">
        <v>0</v>
      </c>
      <c r="R108" s="50">
        <v>0</v>
      </c>
      <c r="S108" s="50">
        <v>0</v>
      </c>
      <c r="T108" s="50">
        <v>0</v>
      </c>
      <c r="U108" s="50">
        <v>0</v>
      </c>
      <c r="V108" s="50">
        <v>0</v>
      </c>
      <c r="W108" s="50">
        <v>0</v>
      </c>
      <c r="X108" s="50">
        <v>0</v>
      </c>
      <c r="Y108" s="36">
        <v>0</v>
      </c>
      <c r="Z108" s="36">
        <v>0</v>
      </c>
      <c r="AA108" s="36">
        <v>0</v>
      </c>
      <c r="AB108" s="36">
        <v>0</v>
      </c>
    </row>
    <row r="109" spans="1:28" ht="60.75" hidden="1" x14ac:dyDescent="0.2">
      <c r="A109" s="48" t="s">
        <v>144</v>
      </c>
      <c r="B109" s="49"/>
      <c r="C109" s="49" t="s">
        <v>145</v>
      </c>
      <c r="D109" s="49" t="s">
        <v>133</v>
      </c>
      <c r="E109" s="49" t="s">
        <v>112</v>
      </c>
      <c r="F109" s="49" t="s">
        <v>124</v>
      </c>
      <c r="G109" s="50">
        <v>0</v>
      </c>
      <c r="H109" s="55">
        <v>0</v>
      </c>
      <c r="I109" s="50">
        <v>0</v>
      </c>
      <c r="J109" s="57">
        <v>0</v>
      </c>
      <c r="K109" s="50">
        <v>0</v>
      </c>
      <c r="L109" s="50">
        <v>0</v>
      </c>
      <c r="M109" s="50">
        <v>0</v>
      </c>
      <c r="N109" s="50">
        <v>0</v>
      </c>
      <c r="O109" s="50">
        <v>0</v>
      </c>
      <c r="P109" s="57">
        <v>0</v>
      </c>
      <c r="Q109" s="57">
        <v>0</v>
      </c>
      <c r="R109" s="50">
        <v>0</v>
      </c>
      <c r="S109" s="50">
        <v>0</v>
      </c>
      <c r="T109" s="50">
        <v>0</v>
      </c>
      <c r="U109" s="50">
        <v>0</v>
      </c>
      <c r="V109" s="50">
        <v>0</v>
      </c>
      <c r="W109" s="50">
        <v>0</v>
      </c>
      <c r="X109" s="50">
        <v>0</v>
      </c>
      <c r="Y109" s="36">
        <v>0</v>
      </c>
      <c r="Z109" s="36">
        <v>0</v>
      </c>
      <c r="AA109" s="36">
        <v>0</v>
      </c>
      <c r="AB109" s="36">
        <v>0</v>
      </c>
    </row>
    <row r="110" spans="1:28" ht="60.75" hidden="1" x14ac:dyDescent="0.2">
      <c r="A110" s="48" t="s">
        <v>144</v>
      </c>
      <c r="B110" s="49"/>
      <c r="C110" s="49" t="s">
        <v>145</v>
      </c>
      <c r="D110" s="49" t="s">
        <v>137</v>
      </c>
      <c r="E110" s="49" t="s">
        <v>112</v>
      </c>
      <c r="F110" s="49" t="s">
        <v>124</v>
      </c>
      <c r="G110" s="50">
        <v>0</v>
      </c>
      <c r="H110" s="55">
        <v>0</v>
      </c>
      <c r="I110" s="50">
        <v>0</v>
      </c>
      <c r="J110" s="57">
        <v>0</v>
      </c>
      <c r="K110" s="50">
        <v>0</v>
      </c>
      <c r="L110" s="50">
        <v>0</v>
      </c>
      <c r="M110" s="50">
        <v>0</v>
      </c>
      <c r="N110" s="50">
        <v>0</v>
      </c>
      <c r="O110" s="50">
        <v>0</v>
      </c>
      <c r="P110" s="57">
        <v>0</v>
      </c>
      <c r="Q110" s="57">
        <v>0</v>
      </c>
      <c r="R110" s="50">
        <v>0</v>
      </c>
      <c r="S110" s="50">
        <v>0</v>
      </c>
      <c r="T110" s="50">
        <v>0</v>
      </c>
      <c r="U110" s="50">
        <v>0</v>
      </c>
      <c r="V110" s="50">
        <v>0</v>
      </c>
      <c r="W110" s="50">
        <v>0</v>
      </c>
      <c r="X110" s="50">
        <v>0</v>
      </c>
      <c r="Y110" s="36">
        <v>0</v>
      </c>
      <c r="Z110" s="36">
        <v>0</v>
      </c>
      <c r="AA110" s="36">
        <v>0</v>
      </c>
      <c r="AB110" s="36">
        <v>0</v>
      </c>
    </row>
    <row r="111" spans="1:28" ht="40.5" x14ac:dyDescent="0.2">
      <c r="A111" s="48" t="s">
        <v>157</v>
      </c>
      <c r="B111" s="49"/>
      <c r="C111" s="49" t="s">
        <v>147</v>
      </c>
      <c r="D111" s="49" t="s">
        <v>90</v>
      </c>
      <c r="E111" s="49" t="s">
        <v>83</v>
      </c>
      <c r="F111" s="49" t="s">
        <v>84</v>
      </c>
      <c r="G111" s="50">
        <v>8350</v>
      </c>
      <c r="H111" s="55">
        <v>8350</v>
      </c>
      <c r="I111" s="50">
        <v>0</v>
      </c>
      <c r="J111" s="57">
        <v>0</v>
      </c>
      <c r="K111" s="50">
        <v>0</v>
      </c>
      <c r="L111" s="50">
        <v>0</v>
      </c>
      <c r="M111" s="50">
        <v>0</v>
      </c>
      <c r="N111" s="50">
        <v>0</v>
      </c>
      <c r="O111" s="50">
        <v>8350</v>
      </c>
      <c r="P111" s="57">
        <v>8350</v>
      </c>
      <c r="Q111" s="57">
        <v>0</v>
      </c>
      <c r="R111" s="50">
        <v>0</v>
      </c>
      <c r="S111" s="50">
        <v>0</v>
      </c>
      <c r="T111" s="50">
        <v>0</v>
      </c>
      <c r="U111" s="50">
        <v>0</v>
      </c>
      <c r="V111" s="50">
        <v>8350</v>
      </c>
      <c r="W111" s="50">
        <v>8350</v>
      </c>
      <c r="X111" s="50">
        <v>0</v>
      </c>
      <c r="Y111" s="36">
        <v>0</v>
      </c>
      <c r="Z111" s="36">
        <v>0</v>
      </c>
      <c r="AA111" s="36">
        <v>0</v>
      </c>
      <c r="AB111" s="36">
        <v>0</v>
      </c>
    </row>
    <row r="112" spans="1:28" ht="38.25" customHeight="1" x14ac:dyDescent="0.2">
      <c r="A112" s="48" t="s">
        <v>157</v>
      </c>
      <c r="B112" s="49"/>
      <c r="C112" s="49" t="s">
        <v>147</v>
      </c>
      <c r="D112" s="49" t="s">
        <v>93</v>
      </c>
      <c r="E112" s="49" t="s">
        <v>83</v>
      </c>
      <c r="F112" s="49" t="s">
        <v>84</v>
      </c>
      <c r="G112" s="50">
        <v>40828.03</v>
      </c>
      <c r="H112" s="55">
        <v>40828.03</v>
      </c>
      <c r="I112" s="50">
        <v>0</v>
      </c>
      <c r="J112" s="57">
        <v>0</v>
      </c>
      <c r="K112" s="50">
        <v>0</v>
      </c>
      <c r="L112" s="50">
        <v>0</v>
      </c>
      <c r="M112" s="50">
        <v>0</v>
      </c>
      <c r="N112" s="50">
        <v>0</v>
      </c>
      <c r="O112" s="50">
        <v>40828.03</v>
      </c>
      <c r="P112" s="57">
        <v>40828.03</v>
      </c>
      <c r="Q112" s="57">
        <v>0</v>
      </c>
      <c r="R112" s="50">
        <v>0</v>
      </c>
      <c r="S112" s="50">
        <v>0</v>
      </c>
      <c r="T112" s="50">
        <v>0</v>
      </c>
      <c r="U112" s="50">
        <v>0</v>
      </c>
      <c r="V112" s="50">
        <v>40828.03</v>
      </c>
      <c r="W112" s="50">
        <v>40828.03</v>
      </c>
      <c r="X112" s="50">
        <v>0</v>
      </c>
      <c r="Y112" s="36">
        <v>0</v>
      </c>
      <c r="Z112" s="36">
        <v>0</v>
      </c>
      <c r="AA112" s="36">
        <v>0</v>
      </c>
      <c r="AB112" s="36">
        <v>0</v>
      </c>
    </row>
    <row r="113" spans="1:28" ht="40.5" hidden="1" x14ac:dyDescent="0.2">
      <c r="A113" s="48" t="s">
        <v>157</v>
      </c>
      <c r="B113" s="49"/>
      <c r="C113" s="49" t="s">
        <v>147</v>
      </c>
      <c r="D113" s="49" t="s">
        <v>133</v>
      </c>
      <c r="E113" s="49" t="s">
        <v>112</v>
      </c>
      <c r="F113" s="49" t="s">
        <v>124</v>
      </c>
      <c r="G113" s="50">
        <v>0</v>
      </c>
      <c r="H113" s="55">
        <v>0</v>
      </c>
      <c r="I113" s="50">
        <v>0</v>
      </c>
      <c r="J113" s="57">
        <v>0</v>
      </c>
      <c r="K113" s="50">
        <v>0</v>
      </c>
      <c r="L113" s="50">
        <v>0</v>
      </c>
      <c r="M113" s="50">
        <v>0</v>
      </c>
      <c r="N113" s="50">
        <v>0</v>
      </c>
      <c r="O113" s="50">
        <v>0</v>
      </c>
      <c r="P113" s="57">
        <v>0</v>
      </c>
      <c r="Q113" s="57">
        <v>0</v>
      </c>
      <c r="R113" s="50">
        <v>0</v>
      </c>
      <c r="S113" s="50">
        <v>0</v>
      </c>
      <c r="T113" s="50">
        <v>0</v>
      </c>
      <c r="U113" s="50">
        <v>0</v>
      </c>
      <c r="V113" s="50">
        <v>0</v>
      </c>
      <c r="W113" s="50">
        <v>0</v>
      </c>
      <c r="X113" s="50">
        <v>0</v>
      </c>
      <c r="Y113" s="36">
        <v>0</v>
      </c>
      <c r="Z113" s="36">
        <v>0</v>
      </c>
      <c r="AA113" s="36">
        <v>0</v>
      </c>
      <c r="AB113" s="36">
        <v>0</v>
      </c>
    </row>
    <row r="114" spans="1:28" ht="40.5" hidden="1" x14ac:dyDescent="0.2">
      <c r="A114" s="48" t="s">
        <v>157</v>
      </c>
      <c r="B114" s="49"/>
      <c r="C114" s="49" t="s">
        <v>147</v>
      </c>
      <c r="D114" s="49" t="s">
        <v>137</v>
      </c>
      <c r="E114" s="49" t="s">
        <v>112</v>
      </c>
      <c r="F114" s="49" t="s">
        <v>124</v>
      </c>
      <c r="G114" s="50">
        <v>0</v>
      </c>
      <c r="H114" s="55">
        <v>0</v>
      </c>
      <c r="I114" s="50">
        <v>0</v>
      </c>
      <c r="J114" s="57">
        <v>0</v>
      </c>
      <c r="K114" s="50">
        <v>0</v>
      </c>
      <c r="L114" s="50">
        <v>0</v>
      </c>
      <c r="M114" s="50">
        <v>0</v>
      </c>
      <c r="N114" s="50">
        <v>0</v>
      </c>
      <c r="O114" s="50">
        <v>0</v>
      </c>
      <c r="P114" s="57">
        <v>0</v>
      </c>
      <c r="Q114" s="57">
        <v>0</v>
      </c>
      <c r="R114" s="50">
        <v>0</v>
      </c>
      <c r="S114" s="50">
        <v>0</v>
      </c>
      <c r="T114" s="50">
        <v>0</v>
      </c>
      <c r="U114" s="50">
        <v>0</v>
      </c>
      <c r="V114" s="50">
        <v>0</v>
      </c>
      <c r="W114" s="50">
        <v>0</v>
      </c>
      <c r="X114" s="50">
        <v>0</v>
      </c>
      <c r="Y114" s="36">
        <v>0</v>
      </c>
      <c r="Z114" s="36">
        <v>0</v>
      </c>
      <c r="AA114" s="36">
        <v>0</v>
      </c>
      <c r="AB114" s="36">
        <v>0</v>
      </c>
    </row>
    <row r="115" spans="1:28" ht="60.75" hidden="1" x14ac:dyDescent="0.2">
      <c r="A115" s="48" t="s">
        <v>146</v>
      </c>
      <c r="B115" s="49"/>
      <c r="C115" s="49" t="s">
        <v>147</v>
      </c>
      <c r="D115" s="49" t="s">
        <v>96</v>
      </c>
      <c r="E115" s="49" t="s">
        <v>97</v>
      </c>
      <c r="F115" s="49" t="s">
        <v>98</v>
      </c>
      <c r="G115" s="50">
        <v>0</v>
      </c>
      <c r="H115" s="55">
        <v>0</v>
      </c>
      <c r="I115" s="50">
        <v>0</v>
      </c>
      <c r="J115" s="57">
        <v>0</v>
      </c>
      <c r="K115" s="50">
        <v>0</v>
      </c>
      <c r="L115" s="50">
        <v>0</v>
      </c>
      <c r="M115" s="50">
        <v>0</v>
      </c>
      <c r="N115" s="50">
        <v>0</v>
      </c>
      <c r="O115" s="50">
        <v>0</v>
      </c>
      <c r="P115" s="57">
        <v>0</v>
      </c>
      <c r="Q115" s="57">
        <v>0</v>
      </c>
      <c r="R115" s="50">
        <v>0</v>
      </c>
      <c r="S115" s="50">
        <v>0</v>
      </c>
      <c r="T115" s="50">
        <v>0</v>
      </c>
      <c r="U115" s="50">
        <v>0</v>
      </c>
      <c r="V115" s="50">
        <v>0</v>
      </c>
      <c r="W115" s="50">
        <v>0</v>
      </c>
      <c r="X115" s="50">
        <v>0</v>
      </c>
      <c r="Y115" s="36">
        <v>0</v>
      </c>
      <c r="Z115" s="36">
        <v>0</v>
      </c>
      <c r="AA115" s="36">
        <v>0</v>
      </c>
      <c r="AB115" s="36">
        <v>0</v>
      </c>
    </row>
    <row r="116" spans="1:28" ht="60.75" hidden="1" x14ac:dyDescent="0.2">
      <c r="A116" s="48" t="s">
        <v>146</v>
      </c>
      <c r="B116" s="49"/>
      <c r="C116" s="49" t="s">
        <v>147</v>
      </c>
      <c r="D116" s="49" t="s">
        <v>133</v>
      </c>
      <c r="E116" s="49" t="s">
        <v>112</v>
      </c>
      <c r="F116" s="49" t="s">
        <v>124</v>
      </c>
      <c r="G116" s="50">
        <v>0</v>
      </c>
      <c r="H116" s="55">
        <v>0</v>
      </c>
      <c r="I116" s="50">
        <v>0</v>
      </c>
      <c r="J116" s="57">
        <v>0</v>
      </c>
      <c r="K116" s="50">
        <v>0</v>
      </c>
      <c r="L116" s="50">
        <v>0</v>
      </c>
      <c r="M116" s="50">
        <v>0</v>
      </c>
      <c r="N116" s="50">
        <v>0</v>
      </c>
      <c r="O116" s="50">
        <v>0</v>
      </c>
      <c r="P116" s="57">
        <v>0</v>
      </c>
      <c r="Q116" s="57">
        <v>0</v>
      </c>
      <c r="R116" s="50">
        <v>0</v>
      </c>
      <c r="S116" s="50">
        <v>0</v>
      </c>
      <c r="T116" s="50">
        <v>0</v>
      </c>
      <c r="U116" s="50">
        <v>0</v>
      </c>
      <c r="V116" s="50">
        <v>0</v>
      </c>
      <c r="W116" s="50">
        <v>0</v>
      </c>
      <c r="X116" s="50">
        <v>0</v>
      </c>
      <c r="Y116" s="36">
        <v>0</v>
      </c>
      <c r="Z116" s="36">
        <v>0</v>
      </c>
      <c r="AA116" s="36">
        <v>0</v>
      </c>
      <c r="AB116" s="36">
        <v>0</v>
      </c>
    </row>
    <row r="117" spans="1:28" ht="60.75" hidden="1" x14ac:dyDescent="0.2">
      <c r="A117" s="48" t="s">
        <v>146</v>
      </c>
      <c r="B117" s="49"/>
      <c r="C117" s="49" t="s">
        <v>147</v>
      </c>
      <c r="D117" s="49" t="s">
        <v>137</v>
      </c>
      <c r="E117" s="49" t="s">
        <v>112</v>
      </c>
      <c r="F117" s="49" t="s">
        <v>124</v>
      </c>
      <c r="G117" s="50">
        <v>0</v>
      </c>
      <c r="H117" s="55">
        <v>0</v>
      </c>
      <c r="I117" s="50">
        <v>0</v>
      </c>
      <c r="J117" s="57">
        <v>0</v>
      </c>
      <c r="K117" s="50">
        <v>0</v>
      </c>
      <c r="L117" s="50">
        <v>0</v>
      </c>
      <c r="M117" s="50">
        <v>0</v>
      </c>
      <c r="N117" s="50">
        <v>0</v>
      </c>
      <c r="O117" s="50">
        <v>0</v>
      </c>
      <c r="P117" s="57">
        <v>0</v>
      </c>
      <c r="Q117" s="57">
        <v>0</v>
      </c>
      <c r="R117" s="50">
        <v>0</v>
      </c>
      <c r="S117" s="50">
        <v>0</v>
      </c>
      <c r="T117" s="50">
        <v>0</v>
      </c>
      <c r="U117" s="50">
        <v>0</v>
      </c>
      <c r="V117" s="50">
        <v>0</v>
      </c>
      <c r="W117" s="50">
        <v>0</v>
      </c>
      <c r="X117" s="50">
        <v>0</v>
      </c>
      <c r="Y117" s="36">
        <v>0</v>
      </c>
      <c r="Z117" s="36">
        <v>0</v>
      </c>
      <c r="AA117" s="36">
        <v>0</v>
      </c>
      <c r="AB117" s="36">
        <v>0</v>
      </c>
    </row>
    <row r="118" spans="1:28" ht="36" customHeight="1" x14ac:dyDescent="0.2">
      <c r="A118" s="48" t="s">
        <v>158</v>
      </c>
      <c r="B118" s="49"/>
      <c r="C118" s="49" t="s">
        <v>147</v>
      </c>
      <c r="D118" s="49" t="s">
        <v>90</v>
      </c>
      <c r="E118" s="49" t="s">
        <v>83</v>
      </c>
      <c r="F118" s="49" t="s">
        <v>84</v>
      </c>
      <c r="G118" s="50">
        <v>1021874.38</v>
      </c>
      <c r="H118" s="55">
        <v>1021874.38</v>
      </c>
      <c r="I118" s="50">
        <v>0</v>
      </c>
      <c r="J118" s="57">
        <v>0</v>
      </c>
      <c r="K118" s="50">
        <v>0</v>
      </c>
      <c r="L118" s="50">
        <v>0</v>
      </c>
      <c r="M118" s="50">
        <v>0</v>
      </c>
      <c r="N118" s="50">
        <v>0</v>
      </c>
      <c r="O118" s="50">
        <v>910828</v>
      </c>
      <c r="P118" s="57">
        <v>910828</v>
      </c>
      <c r="Q118" s="57">
        <v>0</v>
      </c>
      <c r="R118" s="50">
        <v>0</v>
      </c>
      <c r="S118" s="50">
        <v>0</v>
      </c>
      <c r="T118" s="50">
        <v>0</v>
      </c>
      <c r="U118" s="50">
        <v>0</v>
      </c>
      <c r="V118" s="50">
        <v>910828</v>
      </c>
      <c r="W118" s="50">
        <v>910828</v>
      </c>
      <c r="X118" s="50">
        <v>0</v>
      </c>
      <c r="Y118" s="36">
        <v>0</v>
      </c>
      <c r="Z118" s="36">
        <v>0</v>
      </c>
      <c r="AA118" s="36">
        <v>0</v>
      </c>
      <c r="AB118" s="36">
        <v>0</v>
      </c>
    </row>
    <row r="119" spans="1:28" ht="60.75" hidden="1" x14ac:dyDescent="0.2">
      <c r="A119" s="48" t="s">
        <v>158</v>
      </c>
      <c r="B119" s="49"/>
      <c r="C119" s="49" t="s">
        <v>147</v>
      </c>
      <c r="D119" s="49" t="s">
        <v>96</v>
      </c>
      <c r="E119" s="49" t="s">
        <v>97</v>
      </c>
      <c r="F119" s="49" t="s">
        <v>98</v>
      </c>
      <c r="G119" s="50">
        <v>0</v>
      </c>
      <c r="H119" s="55">
        <v>0</v>
      </c>
      <c r="I119" s="50">
        <v>0</v>
      </c>
      <c r="J119" s="57">
        <v>0</v>
      </c>
      <c r="K119" s="50">
        <v>0</v>
      </c>
      <c r="L119" s="50">
        <v>0</v>
      </c>
      <c r="M119" s="50">
        <v>0</v>
      </c>
      <c r="N119" s="50">
        <v>0</v>
      </c>
      <c r="O119" s="50">
        <v>0</v>
      </c>
      <c r="P119" s="57">
        <v>0</v>
      </c>
      <c r="Q119" s="57">
        <v>0</v>
      </c>
      <c r="R119" s="50">
        <v>0</v>
      </c>
      <c r="S119" s="50">
        <v>0</v>
      </c>
      <c r="T119" s="50">
        <v>0</v>
      </c>
      <c r="U119" s="50">
        <v>0</v>
      </c>
      <c r="V119" s="50">
        <v>0</v>
      </c>
      <c r="W119" s="50">
        <v>0</v>
      </c>
      <c r="X119" s="50">
        <v>0</v>
      </c>
      <c r="Y119" s="36">
        <v>0</v>
      </c>
      <c r="Z119" s="36">
        <v>0</v>
      </c>
      <c r="AA119" s="36">
        <v>0</v>
      </c>
      <c r="AB119" s="36">
        <v>0</v>
      </c>
    </row>
    <row r="120" spans="1:28" ht="81" hidden="1" x14ac:dyDescent="0.2">
      <c r="A120" s="48" t="s">
        <v>159</v>
      </c>
      <c r="B120" s="49"/>
      <c r="C120" s="49" t="s">
        <v>147</v>
      </c>
      <c r="D120" s="49" t="s">
        <v>133</v>
      </c>
      <c r="E120" s="49" t="s">
        <v>112</v>
      </c>
      <c r="F120" s="49" t="s">
        <v>124</v>
      </c>
      <c r="G120" s="50">
        <v>0</v>
      </c>
      <c r="H120" s="55">
        <v>0</v>
      </c>
      <c r="I120" s="50">
        <v>0</v>
      </c>
      <c r="J120" s="57">
        <v>0</v>
      </c>
      <c r="K120" s="50">
        <v>0</v>
      </c>
      <c r="L120" s="50">
        <v>0</v>
      </c>
      <c r="M120" s="50">
        <v>0</v>
      </c>
      <c r="N120" s="50">
        <v>0</v>
      </c>
      <c r="O120" s="50">
        <v>0</v>
      </c>
      <c r="P120" s="57">
        <v>0</v>
      </c>
      <c r="Q120" s="57">
        <v>0</v>
      </c>
      <c r="R120" s="50">
        <v>0</v>
      </c>
      <c r="S120" s="50">
        <v>0</v>
      </c>
      <c r="T120" s="50">
        <v>0</v>
      </c>
      <c r="U120" s="50">
        <v>0</v>
      </c>
      <c r="V120" s="50">
        <v>0</v>
      </c>
      <c r="W120" s="50">
        <v>0</v>
      </c>
      <c r="X120" s="50">
        <v>0</v>
      </c>
      <c r="Y120" s="36">
        <v>0</v>
      </c>
      <c r="Z120" s="36">
        <v>0</v>
      </c>
      <c r="AA120" s="36">
        <v>0</v>
      </c>
      <c r="AB120" s="36">
        <v>0</v>
      </c>
    </row>
    <row r="121" spans="1:28" ht="81" hidden="1" x14ac:dyDescent="0.2">
      <c r="A121" s="48" t="s">
        <v>159</v>
      </c>
      <c r="B121" s="49"/>
      <c r="C121" s="49" t="s">
        <v>147</v>
      </c>
      <c r="D121" s="49" t="s">
        <v>137</v>
      </c>
      <c r="E121" s="49" t="s">
        <v>112</v>
      </c>
      <c r="F121" s="49" t="s">
        <v>124</v>
      </c>
      <c r="G121" s="50">
        <v>0</v>
      </c>
      <c r="H121" s="55">
        <v>0</v>
      </c>
      <c r="I121" s="50">
        <v>0</v>
      </c>
      <c r="J121" s="57">
        <v>0</v>
      </c>
      <c r="K121" s="50">
        <v>0</v>
      </c>
      <c r="L121" s="50">
        <v>0</v>
      </c>
      <c r="M121" s="50">
        <v>0</v>
      </c>
      <c r="N121" s="50">
        <v>0</v>
      </c>
      <c r="O121" s="50">
        <v>0</v>
      </c>
      <c r="P121" s="57">
        <v>0</v>
      </c>
      <c r="Q121" s="57">
        <v>0</v>
      </c>
      <c r="R121" s="50">
        <v>0</v>
      </c>
      <c r="S121" s="50">
        <v>0</v>
      </c>
      <c r="T121" s="50">
        <v>0</v>
      </c>
      <c r="U121" s="50">
        <v>0</v>
      </c>
      <c r="V121" s="50">
        <v>0</v>
      </c>
      <c r="W121" s="50">
        <v>0</v>
      </c>
      <c r="X121" s="50">
        <v>0</v>
      </c>
      <c r="Y121" s="36">
        <v>0</v>
      </c>
      <c r="Z121" s="36">
        <v>0</v>
      </c>
      <c r="AA121" s="36">
        <v>0</v>
      </c>
      <c r="AB121" s="36">
        <v>0</v>
      </c>
    </row>
    <row r="122" spans="1:28" ht="81" hidden="1" x14ac:dyDescent="0.2">
      <c r="A122" s="48" t="s">
        <v>148</v>
      </c>
      <c r="B122" s="49"/>
      <c r="C122" s="49" t="s">
        <v>160</v>
      </c>
      <c r="D122" s="49" t="s">
        <v>116</v>
      </c>
      <c r="E122" s="49" t="s">
        <v>112</v>
      </c>
      <c r="F122" s="49" t="s">
        <v>113</v>
      </c>
      <c r="G122" s="50">
        <v>0</v>
      </c>
      <c r="H122" s="55">
        <v>0</v>
      </c>
      <c r="I122" s="50">
        <v>0</v>
      </c>
      <c r="J122" s="57">
        <v>0</v>
      </c>
      <c r="K122" s="50">
        <v>0</v>
      </c>
      <c r="L122" s="50">
        <v>0</v>
      </c>
      <c r="M122" s="50">
        <v>0</v>
      </c>
      <c r="N122" s="50">
        <v>0</v>
      </c>
      <c r="O122" s="50">
        <v>0</v>
      </c>
      <c r="P122" s="57">
        <v>0</v>
      </c>
      <c r="Q122" s="57">
        <v>0</v>
      </c>
      <c r="R122" s="50">
        <v>0</v>
      </c>
      <c r="S122" s="50">
        <v>0</v>
      </c>
      <c r="T122" s="50">
        <v>0</v>
      </c>
      <c r="U122" s="50">
        <v>0</v>
      </c>
      <c r="V122" s="50">
        <v>0</v>
      </c>
      <c r="W122" s="50">
        <v>0</v>
      </c>
      <c r="X122" s="50">
        <v>0</v>
      </c>
      <c r="Y122" s="36">
        <v>0</v>
      </c>
      <c r="Z122" s="36">
        <v>0</v>
      </c>
      <c r="AA122" s="36">
        <v>0</v>
      </c>
      <c r="AB122" s="36">
        <v>0</v>
      </c>
    </row>
    <row r="123" spans="1:28" ht="81" hidden="1" x14ac:dyDescent="0.2">
      <c r="A123" s="48" t="s">
        <v>148</v>
      </c>
      <c r="B123" s="49"/>
      <c r="C123" s="49" t="s">
        <v>160</v>
      </c>
      <c r="D123" s="49" t="s">
        <v>132</v>
      </c>
      <c r="E123" s="49" t="s">
        <v>112</v>
      </c>
      <c r="F123" s="49" t="s">
        <v>124</v>
      </c>
      <c r="G123" s="50">
        <v>0</v>
      </c>
      <c r="H123" s="55">
        <v>0</v>
      </c>
      <c r="I123" s="50">
        <v>0</v>
      </c>
      <c r="J123" s="57">
        <v>0</v>
      </c>
      <c r="K123" s="50">
        <v>0</v>
      </c>
      <c r="L123" s="50">
        <v>0</v>
      </c>
      <c r="M123" s="50">
        <v>0</v>
      </c>
      <c r="N123" s="50">
        <v>0</v>
      </c>
      <c r="O123" s="50">
        <v>0</v>
      </c>
      <c r="P123" s="57">
        <v>0</v>
      </c>
      <c r="Q123" s="57">
        <v>0</v>
      </c>
      <c r="R123" s="50">
        <v>0</v>
      </c>
      <c r="S123" s="50">
        <v>0</v>
      </c>
      <c r="T123" s="50">
        <v>0</v>
      </c>
      <c r="U123" s="50">
        <v>0</v>
      </c>
      <c r="V123" s="50">
        <v>0</v>
      </c>
      <c r="W123" s="50">
        <v>0</v>
      </c>
      <c r="X123" s="50">
        <v>0</v>
      </c>
      <c r="Y123" s="36">
        <v>0</v>
      </c>
      <c r="Z123" s="36">
        <v>0</v>
      </c>
      <c r="AA123" s="36">
        <v>0</v>
      </c>
      <c r="AB123" s="36">
        <v>0</v>
      </c>
    </row>
    <row r="124" spans="1:28" ht="42.75" customHeight="1" x14ac:dyDescent="0.2">
      <c r="A124" s="48" t="s">
        <v>148</v>
      </c>
      <c r="B124" s="49"/>
      <c r="C124" s="49" t="s">
        <v>147</v>
      </c>
      <c r="D124" s="49" t="s">
        <v>90</v>
      </c>
      <c r="E124" s="49" t="s">
        <v>83</v>
      </c>
      <c r="F124" s="49" t="s">
        <v>84</v>
      </c>
      <c r="G124" s="50">
        <v>260183.62</v>
      </c>
      <c r="H124" s="55">
        <v>260183.62</v>
      </c>
      <c r="I124" s="50">
        <v>0</v>
      </c>
      <c r="J124" s="57">
        <v>0</v>
      </c>
      <c r="K124" s="50">
        <v>0</v>
      </c>
      <c r="L124" s="50">
        <v>0</v>
      </c>
      <c r="M124" s="50">
        <v>0</v>
      </c>
      <c r="N124" s="50">
        <v>0</v>
      </c>
      <c r="O124" s="50">
        <v>271230</v>
      </c>
      <c r="P124" s="57">
        <v>271230</v>
      </c>
      <c r="Q124" s="57">
        <v>0</v>
      </c>
      <c r="R124" s="50">
        <v>0</v>
      </c>
      <c r="S124" s="50">
        <v>0</v>
      </c>
      <c r="T124" s="50">
        <v>0</v>
      </c>
      <c r="U124" s="50">
        <v>0</v>
      </c>
      <c r="V124" s="50">
        <v>271230</v>
      </c>
      <c r="W124" s="50">
        <v>271230</v>
      </c>
      <c r="X124" s="50">
        <v>0</v>
      </c>
      <c r="Y124" s="36">
        <v>0</v>
      </c>
      <c r="Z124" s="36">
        <v>0</v>
      </c>
      <c r="AA124" s="36">
        <v>0</v>
      </c>
      <c r="AB124" s="36">
        <v>0</v>
      </c>
    </row>
    <row r="125" spans="1:28" ht="37.5" hidden="1" x14ac:dyDescent="0.2">
      <c r="A125" s="34" t="s">
        <v>148</v>
      </c>
      <c r="B125" s="35"/>
      <c r="C125" s="47" t="s">
        <v>147</v>
      </c>
      <c r="D125" s="47" t="s">
        <v>96</v>
      </c>
      <c r="E125" s="47" t="s">
        <v>97</v>
      </c>
      <c r="F125" s="47" t="s">
        <v>98</v>
      </c>
      <c r="G125" s="50">
        <v>0</v>
      </c>
      <c r="H125" s="55">
        <v>0</v>
      </c>
      <c r="I125" s="50">
        <v>0</v>
      </c>
      <c r="J125" s="57">
        <v>0</v>
      </c>
      <c r="K125" s="50">
        <v>0</v>
      </c>
      <c r="L125" s="50">
        <v>0</v>
      </c>
      <c r="M125" s="50">
        <v>0</v>
      </c>
      <c r="N125" s="50">
        <v>0</v>
      </c>
      <c r="O125" s="50">
        <v>0</v>
      </c>
      <c r="P125" s="57">
        <v>0</v>
      </c>
      <c r="Q125" s="57">
        <v>0</v>
      </c>
      <c r="R125" s="50">
        <v>0</v>
      </c>
      <c r="S125" s="50">
        <v>0</v>
      </c>
      <c r="T125" s="50">
        <v>0</v>
      </c>
      <c r="U125" s="50">
        <v>0</v>
      </c>
      <c r="V125" s="50">
        <v>0</v>
      </c>
      <c r="W125" s="50">
        <v>0</v>
      </c>
      <c r="X125" s="50">
        <v>0</v>
      </c>
      <c r="Y125" s="36">
        <v>0</v>
      </c>
      <c r="Z125" s="36">
        <v>0</v>
      </c>
      <c r="AA125" s="36">
        <v>0</v>
      </c>
      <c r="AB125" s="36">
        <v>0</v>
      </c>
    </row>
    <row r="126" spans="1:28" ht="37.5" hidden="1" x14ac:dyDescent="0.2">
      <c r="A126" s="34" t="s">
        <v>148</v>
      </c>
      <c r="B126" s="35"/>
      <c r="C126" s="47" t="s">
        <v>147</v>
      </c>
      <c r="D126" s="47" t="s">
        <v>126</v>
      </c>
      <c r="E126" s="47" t="s">
        <v>112</v>
      </c>
      <c r="F126" s="47" t="s">
        <v>124</v>
      </c>
      <c r="G126" s="50">
        <v>0</v>
      </c>
      <c r="H126" s="55">
        <v>0</v>
      </c>
      <c r="I126" s="50">
        <v>0</v>
      </c>
      <c r="J126" s="57">
        <v>0</v>
      </c>
      <c r="K126" s="50">
        <v>0</v>
      </c>
      <c r="L126" s="50">
        <v>0</v>
      </c>
      <c r="M126" s="50">
        <v>0</v>
      </c>
      <c r="N126" s="50">
        <v>0</v>
      </c>
      <c r="O126" s="50">
        <v>0</v>
      </c>
      <c r="P126" s="57">
        <v>0</v>
      </c>
      <c r="Q126" s="57">
        <v>0</v>
      </c>
      <c r="R126" s="50">
        <v>0</v>
      </c>
      <c r="S126" s="50">
        <v>0</v>
      </c>
      <c r="T126" s="50">
        <v>0</v>
      </c>
      <c r="U126" s="50">
        <v>0</v>
      </c>
      <c r="V126" s="50">
        <v>0</v>
      </c>
      <c r="W126" s="50">
        <v>0</v>
      </c>
      <c r="X126" s="50">
        <v>0</v>
      </c>
      <c r="Y126" s="36">
        <v>0</v>
      </c>
      <c r="Z126" s="36">
        <v>0</v>
      </c>
      <c r="AA126" s="36">
        <v>0</v>
      </c>
      <c r="AB126" s="36">
        <v>0</v>
      </c>
    </row>
    <row r="127" spans="1:28" ht="37.5" hidden="1" x14ac:dyDescent="0.2">
      <c r="A127" s="34" t="s">
        <v>148</v>
      </c>
      <c r="B127" s="35"/>
      <c r="C127" s="47" t="s">
        <v>147</v>
      </c>
      <c r="D127" s="47" t="s">
        <v>130</v>
      </c>
      <c r="E127" s="47" t="s">
        <v>112</v>
      </c>
      <c r="F127" s="47" t="s">
        <v>124</v>
      </c>
      <c r="G127" s="50">
        <v>0</v>
      </c>
      <c r="H127" s="55">
        <v>0</v>
      </c>
      <c r="I127" s="50">
        <v>0</v>
      </c>
      <c r="J127" s="57">
        <v>0</v>
      </c>
      <c r="K127" s="50">
        <v>0</v>
      </c>
      <c r="L127" s="50">
        <v>0</v>
      </c>
      <c r="M127" s="50">
        <v>0</v>
      </c>
      <c r="N127" s="50">
        <v>0</v>
      </c>
      <c r="O127" s="50">
        <v>0</v>
      </c>
      <c r="P127" s="57">
        <v>0</v>
      </c>
      <c r="Q127" s="57">
        <v>0</v>
      </c>
      <c r="R127" s="50">
        <v>0</v>
      </c>
      <c r="S127" s="50">
        <v>0</v>
      </c>
      <c r="T127" s="50">
        <v>0</v>
      </c>
      <c r="U127" s="50">
        <v>0</v>
      </c>
      <c r="V127" s="50">
        <v>0</v>
      </c>
      <c r="W127" s="50">
        <v>0</v>
      </c>
      <c r="X127" s="50">
        <v>0</v>
      </c>
      <c r="Y127" s="36">
        <v>0</v>
      </c>
      <c r="Z127" s="36">
        <v>0</v>
      </c>
      <c r="AA127" s="36">
        <v>0</v>
      </c>
      <c r="AB127" s="36">
        <v>0</v>
      </c>
    </row>
    <row r="128" spans="1:28" ht="37.5" hidden="1" x14ac:dyDescent="0.2">
      <c r="A128" s="34" t="s">
        <v>148</v>
      </c>
      <c r="B128" s="35"/>
      <c r="C128" s="47" t="s">
        <v>147</v>
      </c>
      <c r="D128" s="47" t="s">
        <v>133</v>
      </c>
      <c r="E128" s="47" t="s">
        <v>112</v>
      </c>
      <c r="F128" s="47" t="s">
        <v>124</v>
      </c>
      <c r="G128" s="50">
        <v>0</v>
      </c>
      <c r="H128" s="55">
        <v>0</v>
      </c>
      <c r="I128" s="50">
        <v>0</v>
      </c>
      <c r="J128" s="57">
        <v>0</v>
      </c>
      <c r="K128" s="50">
        <v>0</v>
      </c>
      <c r="L128" s="50">
        <v>0</v>
      </c>
      <c r="M128" s="50">
        <v>0</v>
      </c>
      <c r="N128" s="50">
        <v>0</v>
      </c>
      <c r="O128" s="50">
        <v>0</v>
      </c>
      <c r="P128" s="57">
        <v>0</v>
      </c>
      <c r="Q128" s="57">
        <v>0</v>
      </c>
      <c r="R128" s="50">
        <v>0</v>
      </c>
      <c r="S128" s="50">
        <v>0</v>
      </c>
      <c r="T128" s="50">
        <v>0</v>
      </c>
      <c r="U128" s="50">
        <v>0</v>
      </c>
      <c r="V128" s="50">
        <v>0</v>
      </c>
      <c r="W128" s="50">
        <v>0</v>
      </c>
      <c r="X128" s="50">
        <v>0</v>
      </c>
      <c r="Y128" s="36">
        <v>0</v>
      </c>
      <c r="Z128" s="36">
        <v>0</v>
      </c>
      <c r="AA128" s="36">
        <v>0</v>
      </c>
      <c r="AB128" s="36">
        <v>0</v>
      </c>
    </row>
    <row r="129" spans="1:28" ht="34.5" customHeight="1" x14ac:dyDescent="0.2">
      <c r="A129" s="34" t="s">
        <v>148</v>
      </c>
      <c r="B129" s="35"/>
      <c r="C129" s="47" t="s">
        <v>147</v>
      </c>
      <c r="D129" s="47" t="s">
        <v>137</v>
      </c>
      <c r="E129" s="47" t="s">
        <v>112</v>
      </c>
      <c r="F129" s="47" t="s">
        <v>124</v>
      </c>
      <c r="G129" s="50">
        <v>357348.04</v>
      </c>
      <c r="H129" s="55">
        <v>0</v>
      </c>
      <c r="I129" s="50">
        <v>0</v>
      </c>
      <c r="J129" s="57">
        <v>357348.04</v>
      </c>
      <c r="K129" s="50">
        <v>0</v>
      </c>
      <c r="L129" s="50">
        <v>0</v>
      </c>
      <c r="M129" s="50">
        <v>0</v>
      </c>
      <c r="N129" s="50">
        <v>0</v>
      </c>
      <c r="O129" s="50">
        <v>0</v>
      </c>
      <c r="P129" s="57">
        <v>0</v>
      </c>
      <c r="Q129" s="57">
        <v>0</v>
      </c>
      <c r="R129" s="50">
        <v>0</v>
      </c>
      <c r="S129" s="50">
        <v>0</v>
      </c>
      <c r="T129" s="50">
        <v>0</v>
      </c>
      <c r="U129" s="50">
        <v>0</v>
      </c>
      <c r="V129" s="50">
        <v>0</v>
      </c>
      <c r="W129" s="50">
        <v>0</v>
      </c>
      <c r="X129" s="50">
        <v>0</v>
      </c>
      <c r="Y129" s="36">
        <v>0</v>
      </c>
      <c r="Z129" s="36">
        <v>0</v>
      </c>
      <c r="AA129" s="36">
        <v>0</v>
      </c>
      <c r="AB129" s="36">
        <v>0</v>
      </c>
    </row>
    <row r="130" spans="1:28" ht="37.5" hidden="1" x14ac:dyDescent="0.2">
      <c r="A130" s="34" t="s">
        <v>149</v>
      </c>
      <c r="B130" s="35"/>
      <c r="C130" s="47" t="s">
        <v>160</v>
      </c>
      <c r="D130" s="47" t="s">
        <v>132</v>
      </c>
      <c r="E130" s="47" t="s">
        <v>112</v>
      </c>
      <c r="F130" s="47" t="s">
        <v>124</v>
      </c>
      <c r="G130" s="50">
        <v>0</v>
      </c>
      <c r="H130" s="55">
        <v>0</v>
      </c>
      <c r="I130" s="50">
        <v>0</v>
      </c>
      <c r="J130" s="57">
        <v>0</v>
      </c>
      <c r="K130" s="50">
        <v>0</v>
      </c>
      <c r="L130" s="50">
        <v>0</v>
      </c>
      <c r="M130" s="50">
        <v>0</v>
      </c>
      <c r="N130" s="50">
        <v>0</v>
      </c>
      <c r="O130" s="50">
        <v>0</v>
      </c>
      <c r="P130" s="57">
        <v>0</v>
      </c>
      <c r="Q130" s="57">
        <v>0</v>
      </c>
      <c r="R130" s="50">
        <v>0</v>
      </c>
      <c r="S130" s="50">
        <v>0</v>
      </c>
      <c r="T130" s="50">
        <v>0</v>
      </c>
      <c r="U130" s="50">
        <v>0</v>
      </c>
      <c r="V130" s="50">
        <v>0</v>
      </c>
      <c r="W130" s="50">
        <v>0</v>
      </c>
      <c r="X130" s="50">
        <v>0</v>
      </c>
      <c r="Y130" s="36">
        <v>0</v>
      </c>
      <c r="Z130" s="36">
        <v>0</v>
      </c>
      <c r="AA130" s="36">
        <v>0</v>
      </c>
      <c r="AB130" s="36">
        <v>0</v>
      </c>
    </row>
    <row r="131" spans="1:28" ht="37.5" x14ac:dyDescent="0.2">
      <c r="A131" s="34" t="s">
        <v>149</v>
      </c>
      <c r="B131" s="35"/>
      <c r="C131" s="47" t="s">
        <v>147</v>
      </c>
      <c r="D131" s="47" t="s">
        <v>90</v>
      </c>
      <c r="E131" s="47" t="s">
        <v>83</v>
      </c>
      <c r="F131" s="47" t="s">
        <v>84</v>
      </c>
      <c r="G131" s="64">
        <v>37703</v>
      </c>
      <c r="H131" s="55">
        <v>37703</v>
      </c>
      <c r="I131" s="50">
        <v>0</v>
      </c>
      <c r="J131" s="57">
        <v>0</v>
      </c>
      <c r="K131" s="50">
        <v>0</v>
      </c>
      <c r="L131" s="50">
        <v>0</v>
      </c>
      <c r="M131" s="50">
        <v>0</v>
      </c>
      <c r="N131" s="50">
        <v>0</v>
      </c>
      <c r="O131" s="50">
        <v>137703</v>
      </c>
      <c r="P131" s="57">
        <v>137703</v>
      </c>
      <c r="Q131" s="57">
        <v>0</v>
      </c>
      <c r="R131" s="50">
        <v>0</v>
      </c>
      <c r="S131" s="50">
        <v>0</v>
      </c>
      <c r="T131" s="50">
        <v>0</v>
      </c>
      <c r="U131" s="50">
        <v>0</v>
      </c>
      <c r="V131" s="50">
        <v>137703</v>
      </c>
      <c r="W131" s="50">
        <v>137703</v>
      </c>
      <c r="X131" s="50">
        <v>0</v>
      </c>
      <c r="Y131" s="36">
        <v>0</v>
      </c>
      <c r="Z131" s="36">
        <v>0</v>
      </c>
      <c r="AA131" s="36">
        <v>0</v>
      </c>
      <c r="AB131" s="36">
        <v>0</v>
      </c>
    </row>
    <row r="132" spans="1:28" ht="36.75" customHeight="1" x14ac:dyDescent="0.2">
      <c r="A132" s="34" t="s">
        <v>149</v>
      </c>
      <c r="B132" s="35"/>
      <c r="C132" s="47" t="s">
        <v>147</v>
      </c>
      <c r="D132" s="47" t="s">
        <v>93</v>
      </c>
      <c r="E132" s="47" t="s">
        <v>83</v>
      </c>
      <c r="F132" s="47" t="s">
        <v>84</v>
      </c>
      <c r="G132" s="50">
        <v>16600.2</v>
      </c>
      <c r="H132" s="55">
        <v>16600.2</v>
      </c>
      <c r="I132" s="50">
        <v>0</v>
      </c>
      <c r="J132" s="57">
        <v>0</v>
      </c>
      <c r="K132" s="50">
        <v>0</v>
      </c>
      <c r="L132" s="50">
        <v>0</v>
      </c>
      <c r="M132" s="50">
        <v>0</v>
      </c>
      <c r="N132" s="50">
        <v>0</v>
      </c>
      <c r="O132" s="50">
        <v>16600.2</v>
      </c>
      <c r="P132" s="57">
        <v>16600.2</v>
      </c>
      <c r="Q132" s="57">
        <v>0</v>
      </c>
      <c r="R132" s="50">
        <v>0</v>
      </c>
      <c r="S132" s="50">
        <v>0</v>
      </c>
      <c r="T132" s="50">
        <v>0</v>
      </c>
      <c r="U132" s="50">
        <v>0</v>
      </c>
      <c r="V132" s="50">
        <v>16600.2</v>
      </c>
      <c r="W132" s="50">
        <v>16600.2</v>
      </c>
      <c r="X132" s="50">
        <v>0</v>
      </c>
      <c r="Y132" s="36">
        <v>0</v>
      </c>
      <c r="Z132" s="36">
        <v>0</v>
      </c>
      <c r="AA132" s="36">
        <v>0</v>
      </c>
      <c r="AB132" s="36">
        <v>0</v>
      </c>
    </row>
    <row r="133" spans="1:28" ht="37.5" hidden="1" x14ac:dyDescent="0.2">
      <c r="A133" s="34" t="s">
        <v>149</v>
      </c>
      <c r="B133" s="35"/>
      <c r="C133" s="47" t="s">
        <v>147</v>
      </c>
      <c r="D133" s="47" t="s">
        <v>96</v>
      </c>
      <c r="E133" s="47" t="s">
        <v>97</v>
      </c>
      <c r="F133" s="47" t="s">
        <v>98</v>
      </c>
      <c r="G133" s="50">
        <v>0</v>
      </c>
      <c r="H133" s="55">
        <v>0</v>
      </c>
      <c r="I133" s="50">
        <v>0</v>
      </c>
      <c r="J133" s="57">
        <v>0</v>
      </c>
      <c r="K133" s="50">
        <v>0</v>
      </c>
      <c r="L133" s="50">
        <v>0</v>
      </c>
      <c r="M133" s="50">
        <v>0</v>
      </c>
      <c r="N133" s="50">
        <v>0</v>
      </c>
      <c r="O133" s="50">
        <v>0</v>
      </c>
      <c r="P133" s="57">
        <v>0</v>
      </c>
      <c r="Q133" s="57">
        <v>0</v>
      </c>
      <c r="R133" s="50">
        <v>0</v>
      </c>
      <c r="S133" s="50">
        <v>0</v>
      </c>
      <c r="T133" s="50">
        <v>0</v>
      </c>
      <c r="U133" s="50">
        <v>0</v>
      </c>
      <c r="V133" s="50">
        <v>0</v>
      </c>
      <c r="W133" s="50">
        <v>0</v>
      </c>
      <c r="X133" s="50">
        <v>0</v>
      </c>
      <c r="Y133" s="36">
        <v>0</v>
      </c>
      <c r="Z133" s="36">
        <v>0</v>
      </c>
      <c r="AA133" s="36">
        <v>0</v>
      </c>
      <c r="AB133" s="36">
        <v>0</v>
      </c>
    </row>
    <row r="134" spans="1:28" ht="37.5" hidden="1" x14ac:dyDescent="0.2">
      <c r="A134" s="34" t="s">
        <v>149</v>
      </c>
      <c r="B134" s="35"/>
      <c r="C134" s="47" t="s">
        <v>147</v>
      </c>
      <c r="D134" s="47" t="s">
        <v>126</v>
      </c>
      <c r="E134" s="47" t="s">
        <v>112</v>
      </c>
      <c r="F134" s="47" t="s">
        <v>124</v>
      </c>
      <c r="G134" s="50">
        <v>0</v>
      </c>
      <c r="H134" s="55">
        <v>0</v>
      </c>
      <c r="I134" s="50">
        <v>0</v>
      </c>
      <c r="J134" s="57">
        <v>0</v>
      </c>
      <c r="K134" s="50">
        <v>0</v>
      </c>
      <c r="L134" s="50">
        <v>0</v>
      </c>
      <c r="M134" s="50">
        <v>0</v>
      </c>
      <c r="N134" s="50">
        <v>0</v>
      </c>
      <c r="O134" s="50">
        <v>0</v>
      </c>
      <c r="P134" s="57">
        <v>0</v>
      </c>
      <c r="Q134" s="57">
        <v>0</v>
      </c>
      <c r="R134" s="50">
        <v>0</v>
      </c>
      <c r="S134" s="50">
        <v>0</v>
      </c>
      <c r="T134" s="50">
        <v>0</v>
      </c>
      <c r="U134" s="50">
        <v>0</v>
      </c>
      <c r="V134" s="50">
        <v>0</v>
      </c>
      <c r="W134" s="50">
        <v>0</v>
      </c>
      <c r="X134" s="50">
        <v>0</v>
      </c>
      <c r="Y134" s="36">
        <v>0</v>
      </c>
      <c r="Z134" s="36">
        <v>0</v>
      </c>
      <c r="AA134" s="36">
        <v>0</v>
      </c>
      <c r="AB134" s="36">
        <v>0</v>
      </c>
    </row>
    <row r="135" spans="1:28" ht="37.5" hidden="1" x14ac:dyDescent="0.2">
      <c r="A135" s="34" t="s">
        <v>149</v>
      </c>
      <c r="B135" s="35"/>
      <c r="C135" s="47" t="s">
        <v>147</v>
      </c>
      <c r="D135" s="47" t="s">
        <v>130</v>
      </c>
      <c r="E135" s="47" t="s">
        <v>112</v>
      </c>
      <c r="F135" s="47" t="s">
        <v>124</v>
      </c>
      <c r="G135" s="50">
        <v>0</v>
      </c>
      <c r="H135" s="55">
        <v>0</v>
      </c>
      <c r="I135" s="50">
        <v>0</v>
      </c>
      <c r="J135" s="57">
        <v>0</v>
      </c>
      <c r="K135" s="50">
        <v>0</v>
      </c>
      <c r="L135" s="50">
        <v>0</v>
      </c>
      <c r="M135" s="50">
        <v>0</v>
      </c>
      <c r="N135" s="50">
        <v>0</v>
      </c>
      <c r="O135" s="50">
        <v>0</v>
      </c>
      <c r="P135" s="57">
        <v>0</v>
      </c>
      <c r="Q135" s="57">
        <v>0</v>
      </c>
      <c r="R135" s="50">
        <v>0</v>
      </c>
      <c r="S135" s="50">
        <v>0</v>
      </c>
      <c r="T135" s="50">
        <v>0</v>
      </c>
      <c r="U135" s="50">
        <v>0</v>
      </c>
      <c r="V135" s="50">
        <v>0</v>
      </c>
      <c r="W135" s="50">
        <v>0</v>
      </c>
      <c r="X135" s="50">
        <v>0</v>
      </c>
      <c r="Y135" s="36">
        <v>0</v>
      </c>
      <c r="Z135" s="36">
        <v>0</v>
      </c>
      <c r="AA135" s="36">
        <v>0</v>
      </c>
      <c r="AB135" s="36">
        <v>0</v>
      </c>
    </row>
    <row r="136" spans="1:28" ht="37.5" hidden="1" x14ac:dyDescent="0.2">
      <c r="A136" s="34" t="s">
        <v>149</v>
      </c>
      <c r="B136" s="35"/>
      <c r="C136" s="47" t="s">
        <v>147</v>
      </c>
      <c r="D136" s="47" t="s">
        <v>133</v>
      </c>
      <c r="E136" s="47" t="s">
        <v>112</v>
      </c>
      <c r="F136" s="47" t="s">
        <v>124</v>
      </c>
      <c r="G136" s="50">
        <v>0</v>
      </c>
      <c r="H136" s="55">
        <v>0</v>
      </c>
      <c r="I136" s="50">
        <v>0</v>
      </c>
      <c r="J136" s="57">
        <v>0</v>
      </c>
      <c r="K136" s="50">
        <v>0</v>
      </c>
      <c r="L136" s="50">
        <v>0</v>
      </c>
      <c r="M136" s="50">
        <v>0</v>
      </c>
      <c r="N136" s="50">
        <v>0</v>
      </c>
      <c r="O136" s="50">
        <v>0</v>
      </c>
      <c r="P136" s="57">
        <v>0</v>
      </c>
      <c r="Q136" s="57">
        <v>0</v>
      </c>
      <c r="R136" s="50">
        <v>0</v>
      </c>
      <c r="S136" s="50">
        <v>0</v>
      </c>
      <c r="T136" s="50">
        <v>0</v>
      </c>
      <c r="U136" s="50">
        <v>0</v>
      </c>
      <c r="V136" s="50">
        <v>0</v>
      </c>
      <c r="W136" s="50">
        <v>0</v>
      </c>
      <c r="X136" s="50">
        <v>0</v>
      </c>
      <c r="Y136" s="36">
        <v>0</v>
      </c>
      <c r="Z136" s="36">
        <v>0</v>
      </c>
      <c r="AA136" s="36">
        <v>0</v>
      </c>
      <c r="AB136" s="36">
        <v>0</v>
      </c>
    </row>
    <row r="137" spans="1:28" ht="37.5" x14ac:dyDescent="0.2">
      <c r="A137" s="34" t="s">
        <v>149</v>
      </c>
      <c r="B137" s="35"/>
      <c r="C137" s="47" t="s">
        <v>147</v>
      </c>
      <c r="D137" s="47" t="s">
        <v>137</v>
      </c>
      <c r="E137" s="47" t="s">
        <v>112</v>
      </c>
      <c r="F137" s="47" t="s">
        <v>124</v>
      </c>
      <c r="G137" s="50">
        <v>41653.42</v>
      </c>
      <c r="H137" s="55">
        <v>0</v>
      </c>
      <c r="I137" s="50">
        <v>0</v>
      </c>
      <c r="J137" s="57">
        <v>41653.42</v>
      </c>
      <c r="K137" s="50">
        <v>0</v>
      </c>
      <c r="L137" s="50">
        <v>0</v>
      </c>
      <c r="M137" s="50">
        <v>0</v>
      </c>
      <c r="N137" s="50">
        <v>0</v>
      </c>
      <c r="O137" s="50">
        <v>0</v>
      </c>
      <c r="P137" s="57">
        <v>0</v>
      </c>
      <c r="Q137" s="57">
        <v>0</v>
      </c>
      <c r="R137" s="50">
        <v>0</v>
      </c>
      <c r="S137" s="50">
        <v>0</v>
      </c>
      <c r="T137" s="50">
        <v>0</v>
      </c>
      <c r="U137" s="50">
        <v>0</v>
      </c>
      <c r="V137" s="50">
        <v>0</v>
      </c>
      <c r="W137" s="50">
        <v>0</v>
      </c>
      <c r="X137" s="50">
        <v>0</v>
      </c>
      <c r="Y137" s="36">
        <v>0</v>
      </c>
      <c r="Z137" s="36">
        <v>0</v>
      </c>
      <c r="AA137" s="36">
        <v>0</v>
      </c>
      <c r="AB137" s="36">
        <v>0</v>
      </c>
    </row>
    <row r="138" spans="1:28" ht="33" customHeight="1" x14ac:dyDescent="0.2">
      <c r="A138" s="34" t="s">
        <v>149</v>
      </c>
      <c r="B138" s="35"/>
      <c r="C138" s="47" t="s">
        <v>147</v>
      </c>
      <c r="D138" s="47" t="s">
        <v>140</v>
      </c>
      <c r="E138" s="47" t="s">
        <v>112</v>
      </c>
      <c r="F138" s="47" t="s">
        <v>124</v>
      </c>
      <c r="G138" s="50">
        <v>2000</v>
      </c>
      <c r="H138" s="55">
        <v>0</v>
      </c>
      <c r="I138" s="50">
        <v>0</v>
      </c>
      <c r="J138" s="57">
        <v>2000</v>
      </c>
      <c r="K138" s="50">
        <v>0</v>
      </c>
      <c r="L138" s="50">
        <v>0</v>
      </c>
      <c r="M138" s="50">
        <v>0</v>
      </c>
      <c r="N138" s="50">
        <v>0</v>
      </c>
      <c r="O138" s="50">
        <v>0</v>
      </c>
      <c r="P138" s="57">
        <v>0</v>
      </c>
      <c r="Q138" s="57">
        <v>0</v>
      </c>
      <c r="R138" s="50">
        <v>0</v>
      </c>
      <c r="S138" s="50">
        <v>0</v>
      </c>
      <c r="T138" s="50">
        <v>0</v>
      </c>
      <c r="U138" s="50">
        <v>0</v>
      </c>
      <c r="V138" s="50">
        <v>0</v>
      </c>
      <c r="W138" s="50">
        <v>0</v>
      </c>
      <c r="X138" s="50">
        <v>0</v>
      </c>
      <c r="Y138" s="36">
        <v>0</v>
      </c>
      <c r="Z138" s="36">
        <v>0</v>
      </c>
      <c r="AA138" s="36">
        <v>0</v>
      </c>
      <c r="AB138" s="36">
        <v>0</v>
      </c>
    </row>
    <row r="139" spans="1:28" ht="37.5" hidden="1" x14ac:dyDescent="0.2">
      <c r="A139" s="34" t="s">
        <v>150</v>
      </c>
      <c r="B139" s="35"/>
      <c r="C139" s="47" t="s">
        <v>147</v>
      </c>
      <c r="D139" s="47" t="s">
        <v>90</v>
      </c>
      <c r="E139" s="47" t="s">
        <v>83</v>
      </c>
      <c r="F139" s="47" t="s">
        <v>84</v>
      </c>
      <c r="G139" s="50">
        <v>0</v>
      </c>
      <c r="H139" s="55">
        <v>0</v>
      </c>
      <c r="I139" s="50">
        <v>0</v>
      </c>
      <c r="J139" s="57">
        <v>0</v>
      </c>
      <c r="K139" s="50">
        <v>0</v>
      </c>
      <c r="L139" s="50">
        <v>0</v>
      </c>
      <c r="M139" s="50">
        <v>0</v>
      </c>
      <c r="N139" s="50">
        <v>0</v>
      </c>
      <c r="O139" s="50">
        <v>0</v>
      </c>
      <c r="P139" s="57">
        <v>0</v>
      </c>
      <c r="Q139" s="57">
        <v>0</v>
      </c>
      <c r="R139" s="50">
        <v>0</v>
      </c>
      <c r="S139" s="50">
        <v>0</v>
      </c>
      <c r="T139" s="50">
        <v>0</v>
      </c>
      <c r="U139" s="50">
        <v>0</v>
      </c>
      <c r="V139" s="50">
        <v>0</v>
      </c>
      <c r="W139" s="50">
        <v>0</v>
      </c>
      <c r="X139" s="50">
        <v>0</v>
      </c>
      <c r="Y139" s="36">
        <v>0</v>
      </c>
      <c r="Z139" s="36">
        <v>0</v>
      </c>
      <c r="AA139" s="36">
        <v>0</v>
      </c>
      <c r="AB139" s="36">
        <v>0</v>
      </c>
    </row>
    <row r="140" spans="1:28" ht="37.5" hidden="1" x14ac:dyDescent="0.2">
      <c r="A140" s="34" t="s">
        <v>150</v>
      </c>
      <c r="B140" s="35"/>
      <c r="C140" s="47" t="s">
        <v>147</v>
      </c>
      <c r="D140" s="47" t="s">
        <v>96</v>
      </c>
      <c r="E140" s="47" t="s">
        <v>97</v>
      </c>
      <c r="F140" s="47" t="s">
        <v>98</v>
      </c>
      <c r="G140" s="50">
        <v>0</v>
      </c>
      <c r="H140" s="55">
        <v>0</v>
      </c>
      <c r="I140" s="50">
        <v>0</v>
      </c>
      <c r="J140" s="57">
        <v>0</v>
      </c>
      <c r="K140" s="50">
        <v>0</v>
      </c>
      <c r="L140" s="50">
        <v>0</v>
      </c>
      <c r="M140" s="50">
        <v>0</v>
      </c>
      <c r="N140" s="50">
        <v>0</v>
      </c>
      <c r="O140" s="50">
        <v>0</v>
      </c>
      <c r="P140" s="57">
        <v>0</v>
      </c>
      <c r="Q140" s="57">
        <v>0</v>
      </c>
      <c r="R140" s="50">
        <v>0</v>
      </c>
      <c r="S140" s="50">
        <v>0</v>
      </c>
      <c r="T140" s="50">
        <v>0</v>
      </c>
      <c r="U140" s="50">
        <v>0</v>
      </c>
      <c r="V140" s="50">
        <v>0</v>
      </c>
      <c r="W140" s="50">
        <v>0</v>
      </c>
      <c r="X140" s="50">
        <v>0</v>
      </c>
      <c r="Y140" s="36">
        <v>0</v>
      </c>
      <c r="Z140" s="36">
        <v>0</v>
      </c>
      <c r="AA140" s="36">
        <v>0</v>
      </c>
      <c r="AB140" s="36">
        <v>0</v>
      </c>
    </row>
    <row r="141" spans="1:28" ht="37.5" hidden="1" x14ac:dyDescent="0.2">
      <c r="A141" s="34" t="s">
        <v>150</v>
      </c>
      <c r="B141" s="35"/>
      <c r="C141" s="47" t="s">
        <v>147</v>
      </c>
      <c r="D141" s="47" t="s">
        <v>133</v>
      </c>
      <c r="E141" s="47" t="s">
        <v>112</v>
      </c>
      <c r="F141" s="47" t="s">
        <v>124</v>
      </c>
      <c r="G141" s="50">
        <v>0</v>
      </c>
      <c r="H141" s="55">
        <v>0</v>
      </c>
      <c r="I141" s="50">
        <v>0</v>
      </c>
      <c r="J141" s="57">
        <v>0</v>
      </c>
      <c r="K141" s="50">
        <v>0</v>
      </c>
      <c r="L141" s="50">
        <v>0</v>
      </c>
      <c r="M141" s="50">
        <v>0</v>
      </c>
      <c r="N141" s="50">
        <v>0</v>
      </c>
      <c r="O141" s="50">
        <v>0</v>
      </c>
      <c r="P141" s="57">
        <v>0</v>
      </c>
      <c r="Q141" s="57">
        <v>0</v>
      </c>
      <c r="R141" s="50">
        <v>0</v>
      </c>
      <c r="S141" s="50">
        <v>0</v>
      </c>
      <c r="T141" s="50">
        <v>0</v>
      </c>
      <c r="U141" s="50">
        <v>0</v>
      </c>
      <c r="V141" s="50">
        <v>0</v>
      </c>
      <c r="W141" s="50">
        <v>0</v>
      </c>
      <c r="X141" s="50">
        <v>0</v>
      </c>
      <c r="Y141" s="36">
        <v>0</v>
      </c>
      <c r="Z141" s="36">
        <v>0</v>
      </c>
      <c r="AA141" s="36">
        <v>0</v>
      </c>
      <c r="AB141" s="36">
        <v>0</v>
      </c>
    </row>
    <row r="142" spans="1:28" ht="37.5" hidden="1" x14ac:dyDescent="0.2">
      <c r="A142" s="34" t="s">
        <v>150</v>
      </c>
      <c r="B142" s="35"/>
      <c r="C142" s="47" t="s">
        <v>147</v>
      </c>
      <c r="D142" s="47" t="s">
        <v>137</v>
      </c>
      <c r="E142" s="47" t="s">
        <v>112</v>
      </c>
      <c r="F142" s="47" t="s">
        <v>124</v>
      </c>
      <c r="G142" s="50">
        <v>0</v>
      </c>
      <c r="H142" s="55">
        <v>0</v>
      </c>
      <c r="I142" s="50">
        <v>0</v>
      </c>
      <c r="J142" s="57">
        <v>0</v>
      </c>
      <c r="K142" s="50">
        <v>0</v>
      </c>
      <c r="L142" s="50">
        <v>0</v>
      </c>
      <c r="M142" s="50">
        <v>0</v>
      </c>
      <c r="N142" s="50">
        <v>0</v>
      </c>
      <c r="O142" s="50">
        <v>0</v>
      </c>
      <c r="P142" s="57">
        <v>0</v>
      </c>
      <c r="Q142" s="57">
        <v>0</v>
      </c>
      <c r="R142" s="50">
        <v>0</v>
      </c>
      <c r="S142" s="50">
        <v>0</v>
      </c>
      <c r="T142" s="50">
        <v>0</v>
      </c>
      <c r="U142" s="50">
        <v>0</v>
      </c>
      <c r="V142" s="50">
        <v>0</v>
      </c>
      <c r="W142" s="50">
        <v>0</v>
      </c>
      <c r="X142" s="50">
        <v>0</v>
      </c>
      <c r="Y142" s="36">
        <v>0</v>
      </c>
      <c r="Z142" s="36">
        <v>0</v>
      </c>
      <c r="AA142" s="36">
        <v>0</v>
      </c>
      <c r="AB142" s="36">
        <v>0</v>
      </c>
    </row>
    <row r="143" spans="1:28" ht="37.5" hidden="1" x14ac:dyDescent="0.2">
      <c r="A143" s="34" t="s">
        <v>150</v>
      </c>
      <c r="B143" s="35"/>
      <c r="C143" s="47" t="s">
        <v>161</v>
      </c>
      <c r="D143" s="47" t="s">
        <v>137</v>
      </c>
      <c r="E143" s="47" t="s">
        <v>112</v>
      </c>
      <c r="F143" s="47" t="s">
        <v>124</v>
      </c>
      <c r="G143" s="50">
        <v>0</v>
      </c>
      <c r="H143" s="55">
        <v>0</v>
      </c>
      <c r="I143" s="50">
        <v>0</v>
      </c>
      <c r="J143" s="57">
        <v>0</v>
      </c>
      <c r="K143" s="50">
        <v>0</v>
      </c>
      <c r="L143" s="50">
        <v>0</v>
      </c>
      <c r="M143" s="50">
        <v>0</v>
      </c>
      <c r="N143" s="50">
        <v>0</v>
      </c>
      <c r="O143" s="50">
        <v>0</v>
      </c>
      <c r="P143" s="57">
        <v>0</v>
      </c>
      <c r="Q143" s="57">
        <v>0</v>
      </c>
      <c r="R143" s="50">
        <v>0</v>
      </c>
      <c r="S143" s="50">
        <v>0</v>
      </c>
      <c r="T143" s="50">
        <v>0</v>
      </c>
      <c r="U143" s="50">
        <v>0</v>
      </c>
      <c r="V143" s="50">
        <v>0</v>
      </c>
      <c r="W143" s="50">
        <v>0</v>
      </c>
      <c r="X143" s="50">
        <v>0</v>
      </c>
      <c r="Y143" s="36">
        <v>0</v>
      </c>
      <c r="Z143" s="36">
        <v>0</v>
      </c>
      <c r="AA143" s="36">
        <v>0</v>
      </c>
      <c r="AB143" s="36">
        <v>0</v>
      </c>
    </row>
    <row r="144" spans="1:28" ht="37.5" hidden="1" x14ac:dyDescent="0.2">
      <c r="A144" s="34" t="s">
        <v>150</v>
      </c>
      <c r="B144" s="35"/>
      <c r="C144" s="47" t="s">
        <v>161</v>
      </c>
      <c r="D144" s="47" t="s">
        <v>139</v>
      </c>
      <c r="E144" s="47" t="s">
        <v>112</v>
      </c>
      <c r="F144" s="47" t="s">
        <v>124</v>
      </c>
      <c r="G144" s="50">
        <v>0</v>
      </c>
      <c r="H144" s="55">
        <v>0</v>
      </c>
      <c r="I144" s="50">
        <v>0</v>
      </c>
      <c r="J144" s="57">
        <v>0</v>
      </c>
      <c r="K144" s="50">
        <v>0</v>
      </c>
      <c r="L144" s="50">
        <v>0</v>
      </c>
      <c r="M144" s="50">
        <v>0</v>
      </c>
      <c r="N144" s="50">
        <v>0</v>
      </c>
      <c r="O144" s="50">
        <v>0</v>
      </c>
      <c r="P144" s="57">
        <v>0</v>
      </c>
      <c r="Q144" s="57">
        <v>0</v>
      </c>
      <c r="R144" s="50">
        <v>0</v>
      </c>
      <c r="S144" s="50">
        <v>0</v>
      </c>
      <c r="T144" s="50">
        <v>0</v>
      </c>
      <c r="U144" s="50">
        <v>0</v>
      </c>
      <c r="V144" s="50">
        <v>0</v>
      </c>
      <c r="W144" s="50">
        <v>0</v>
      </c>
      <c r="X144" s="50">
        <v>0</v>
      </c>
      <c r="Y144" s="36">
        <v>0</v>
      </c>
      <c r="Z144" s="36">
        <v>0</v>
      </c>
      <c r="AA144" s="36">
        <v>0</v>
      </c>
      <c r="AB144" s="36">
        <v>0</v>
      </c>
    </row>
    <row r="145" spans="1:28" ht="37.5" hidden="1" x14ac:dyDescent="0.2">
      <c r="A145" s="34" t="s">
        <v>150</v>
      </c>
      <c r="B145" s="35"/>
      <c r="C145" s="47" t="s">
        <v>151</v>
      </c>
      <c r="D145" s="47" t="s">
        <v>90</v>
      </c>
      <c r="E145" s="47" t="s">
        <v>83</v>
      </c>
      <c r="F145" s="47" t="s">
        <v>84</v>
      </c>
      <c r="G145" s="50">
        <v>0</v>
      </c>
      <c r="H145" s="55">
        <v>0</v>
      </c>
      <c r="I145" s="50">
        <v>0</v>
      </c>
      <c r="J145" s="57">
        <v>0</v>
      </c>
      <c r="K145" s="50">
        <v>0</v>
      </c>
      <c r="L145" s="50">
        <v>0</v>
      </c>
      <c r="M145" s="50">
        <v>0</v>
      </c>
      <c r="N145" s="50">
        <v>0</v>
      </c>
      <c r="O145" s="50">
        <v>0</v>
      </c>
      <c r="P145" s="57">
        <v>0</v>
      </c>
      <c r="Q145" s="57">
        <v>0</v>
      </c>
      <c r="R145" s="50">
        <v>0</v>
      </c>
      <c r="S145" s="50">
        <v>0</v>
      </c>
      <c r="T145" s="50">
        <v>0</v>
      </c>
      <c r="U145" s="50">
        <v>0</v>
      </c>
      <c r="V145" s="50">
        <v>0</v>
      </c>
      <c r="W145" s="50">
        <v>0</v>
      </c>
      <c r="X145" s="50">
        <v>0</v>
      </c>
      <c r="Y145" s="36">
        <v>0</v>
      </c>
      <c r="Z145" s="36">
        <v>0</v>
      </c>
      <c r="AA145" s="36">
        <v>0</v>
      </c>
      <c r="AB145" s="36">
        <v>0</v>
      </c>
    </row>
    <row r="146" spans="1:28" ht="37.5" hidden="1" x14ac:dyDescent="0.2">
      <c r="A146" s="34" t="s">
        <v>150</v>
      </c>
      <c r="B146" s="35"/>
      <c r="C146" s="47" t="s">
        <v>151</v>
      </c>
      <c r="D146" s="47" t="s">
        <v>96</v>
      </c>
      <c r="E146" s="47" t="s">
        <v>97</v>
      </c>
      <c r="F146" s="47" t="s">
        <v>98</v>
      </c>
      <c r="G146" s="50">
        <v>0</v>
      </c>
      <c r="H146" s="55">
        <v>0</v>
      </c>
      <c r="I146" s="50">
        <v>0</v>
      </c>
      <c r="J146" s="57">
        <v>0</v>
      </c>
      <c r="K146" s="50">
        <v>0</v>
      </c>
      <c r="L146" s="50">
        <v>0</v>
      </c>
      <c r="M146" s="50">
        <v>0</v>
      </c>
      <c r="N146" s="50">
        <v>0</v>
      </c>
      <c r="O146" s="50">
        <v>0</v>
      </c>
      <c r="P146" s="57">
        <v>0</v>
      </c>
      <c r="Q146" s="57">
        <v>0</v>
      </c>
      <c r="R146" s="50">
        <v>0</v>
      </c>
      <c r="S146" s="50">
        <v>0</v>
      </c>
      <c r="T146" s="50">
        <v>0</v>
      </c>
      <c r="U146" s="50">
        <v>0</v>
      </c>
      <c r="V146" s="50">
        <v>0</v>
      </c>
      <c r="W146" s="50">
        <v>0</v>
      </c>
      <c r="X146" s="50">
        <v>0</v>
      </c>
      <c r="Y146" s="36">
        <v>0</v>
      </c>
      <c r="Z146" s="36">
        <v>0</v>
      </c>
      <c r="AA146" s="36">
        <v>0</v>
      </c>
      <c r="AB146" s="36">
        <v>0</v>
      </c>
    </row>
    <row r="147" spans="1:28" ht="37.5" hidden="1" x14ac:dyDescent="0.2">
      <c r="A147" s="34" t="s">
        <v>150</v>
      </c>
      <c r="B147" s="35"/>
      <c r="C147" s="47" t="s">
        <v>151</v>
      </c>
      <c r="D147" s="47" t="s">
        <v>133</v>
      </c>
      <c r="E147" s="47" t="s">
        <v>112</v>
      </c>
      <c r="F147" s="47" t="s">
        <v>124</v>
      </c>
      <c r="G147" s="50">
        <v>0</v>
      </c>
      <c r="H147" s="55">
        <v>0</v>
      </c>
      <c r="I147" s="50">
        <v>0</v>
      </c>
      <c r="J147" s="57">
        <v>0</v>
      </c>
      <c r="K147" s="50">
        <v>0</v>
      </c>
      <c r="L147" s="50">
        <v>0</v>
      </c>
      <c r="M147" s="50">
        <v>0</v>
      </c>
      <c r="N147" s="50">
        <v>0</v>
      </c>
      <c r="O147" s="50">
        <v>0</v>
      </c>
      <c r="P147" s="57">
        <v>0</v>
      </c>
      <c r="Q147" s="57">
        <v>0</v>
      </c>
      <c r="R147" s="50">
        <v>0</v>
      </c>
      <c r="S147" s="50">
        <v>0</v>
      </c>
      <c r="T147" s="50">
        <v>0</v>
      </c>
      <c r="U147" s="50">
        <v>0</v>
      </c>
      <c r="V147" s="50">
        <v>0</v>
      </c>
      <c r="W147" s="50">
        <v>0</v>
      </c>
      <c r="X147" s="50">
        <v>0</v>
      </c>
      <c r="Y147" s="36">
        <v>0</v>
      </c>
      <c r="Z147" s="36">
        <v>0</v>
      </c>
      <c r="AA147" s="36">
        <v>0</v>
      </c>
      <c r="AB147" s="36">
        <v>0</v>
      </c>
    </row>
    <row r="148" spans="1:28" ht="37.5" x14ac:dyDescent="0.2">
      <c r="A148" s="34" t="s">
        <v>150</v>
      </c>
      <c r="B148" s="35"/>
      <c r="C148" s="47" t="s">
        <v>151</v>
      </c>
      <c r="D148" s="47" t="s">
        <v>137</v>
      </c>
      <c r="E148" s="47" t="s">
        <v>112</v>
      </c>
      <c r="F148" s="47" t="s">
        <v>124</v>
      </c>
      <c r="G148" s="50">
        <v>214488.85</v>
      </c>
      <c r="H148" s="55">
        <v>0</v>
      </c>
      <c r="I148" s="50">
        <v>0</v>
      </c>
      <c r="J148" s="57">
        <v>214488.85</v>
      </c>
      <c r="K148" s="50">
        <v>0</v>
      </c>
      <c r="L148" s="50">
        <v>0</v>
      </c>
      <c r="M148" s="50">
        <v>0</v>
      </c>
      <c r="N148" s="50">
        <v>0</v>
      </c>
      <c r="O148" s="50">
        <v>0</v>
      </c>
      <c r="P148" s="57">
        <v>0</v>
      </c>
      <c r="Q148" s="57">
        <v>0</v>
      </c>
      <c r="R148" s="50">
        <v>0</v>
      </c>
      <c r="S148" s="50">
        <v>0</v>
      </c>
      <c r="T148" s="50">
        <v>0</v>
      </c>
      <c r="U148" s="50">
        <v>0</v>
      </c>
      <c r="V148" s="50">
        <v>0</v>
      </c>
      <c r="W148" s="50">
        <v>0</v>
      </c>
      <c r="X148" s="50">
        <v>0</v>
      </c>
      <c r="Y148" s="36">
        <v>0</v>
      </c>
      <c r="Z148" s="36">
        <v>0</v>
      </c>
      <c r="AA148" s="36">
        <v>0</v>
      </c>
      <c r="AB148" s="36">
        <v>0</v>
      </c>
    </row>
    <row r="149" spans="1:28" ht="37.5" hidden="1" x14ac:dyDescent="0.2">
      <c r="A149" s="34" t="s">
        <v>150</v>
      </c>
      <c r="B149" s="35"/>
      <c r="C149" s="47" t="s">
        <v>152</v>
      </c>
      <c r="D149" s="47" t="s">
        <v>90</v>
      </c>
      <c r="E149" s="47" t="s">
        <v>83</v>
      </c>
      <c r="F149" s="47" t="s">
        <v>84</v>
      </c>
      <c r="G149" s="50">
        <v>0</v>
      </c>
      <c r="H149" s="55">
        <v>0</v>
      </c>
      <c r="I149" s="50">
        <v>0</v>
      </c>
      <c r="J149" s="57">
        <v>0</v>
      </c>
      <c r="K149" s="50">
        <v>0</v>
      </c>
      <c r="L149" s="50">
        <v>0</v>
      </c>
      <c r="M149" s="50">
        <v>0</v>
      </c>
      <c r="N149" s="50">
        <v>0</v>
      </c>
      <c r="O149" s="50">
        <v>0</v>
      </c>
      <c r="P149" s="57">
        <v>0</v>
      </c>
      <c r="Q149" s="57">
        <v>0</v>
      </c>
      <c r="R149" s="50">
        <v>0</v>
      </c>
      <c r="S149" s="50">
        <v>0</v>
      </c>
      <c r="T149" s="50">
        <v>0</v>
      </c>
      <c r="U149" s="50">
        <v>0</v>
      </c>
      <c r="V149" s="50">
        <v>0</v>
      </c>
      <c r="W149" s="50">
        <v>0</v>
      </c>
      <c r="X149" s="50">
        <v>0</v>
      </c>
      <c r="Y149" s="36">
        <v>0</v>
      </c>
      <c r="Z149" s="36">
        <v>0</v>
      </c>
      <c r="AA149" s="36">
        <v>0</v>
      </c>
      <c r="AB149" s="36">
        <v>0</v>
      </c>
    </row>
    <row r="150" spans="1:28" ht="37.5" hidden="1" x14ac:dyDescent="0.2">
      <c r="A150" s="34" t="s">
        <v>150</v>
      </c>
      <c r="B150" s="35"/>
      <c r="C150" s="47" t="s">
        <v>152</v>
      </c>
      <c r="D150" s="47" t="s">
        <v>96</v>
      </c>
      <c r="E150" s="47" t="s">
        <v>97</v>
      </c>
      <c r="F150" s="47" t="s">
        <v>98</v>
      </c>
      <c r="G150" s="50">
        <v>0</v>
      </c>
      <c r="H150" s="55">
        <v>0</v>
      </c>
      <c r="I150" s="50">
        <v>0</v>
      </c>
      <c r="J150" s="57">
        <v>0</v>
      </c>
      <c r="K150" s="50">
        <v>0</v>
      </c>
      <c r="L150" s="50">
        <v>0</v>
      </c>
      <c r="M150" s="50">
        <v>0</v>
      </c>
      <c r="N150" s="50">
        <v>0</v>
      </c>
      <c r="O150" s="50">
        <v>0</v>
      </c>
      <c r="P150" s="57">
        <v>0</v>
      </c>
      <c r="Q150" s="57">
        <v>0</v>
      </c>
      <c r="R150" s="50">
        <v>0</v>
      </c>
      <c r="S150" s="50">
        <v>0</v>
      </c>
      <c r="T150" s="50">
        <v>0</v>
      </c>
      <c r="U150" s="50">
        <v>0</v>
      </c>
      <c r="V150" s="50">
        <v>0</v>
      </c>
      <c r="W150" s="50">
        <v>0</v>
      </c>
      <c r="X150" s="50">
        <v>0</v>
      </c>
      <c r="Y150" s="36">
        <v>0</v>
      </c>
      <c r="Z150" s="36">
        <v>0</v>
      </c>
      <c r="AA150" s="36">
        <v>0</v>
      </c>
      <c r="AB150" s="36">
        <v>0</v>
      </c>
    </row>
    <row r="151" spans="1:28" ht="37.5" hidden="1" x14ac:dyDescent="0.2">
      <c r="A151" s="34" t="s">
        <v>150</v>
      </c>
      <c r="B151" s="35"/>
      <c r="C151" s="47" t="s">
        <v>152</v>
      </c>
      <c r="D151" s="47" t="s">
        <v>133</v>
      </c>
      <c r="E151" s="47" t="s">
        <v>112</v>
      </c>
      <c r="F151" s="47" t="s">
        <v>124</v>
      </c>
      <c r="G151" s="50">
        <v>0</v>
      </c>
      <c r="H151" s="55">
        <v>0</v>
      </c>
      <c r="I151" s="50">
        <v>0</v>
      </c>
      <c r="J151" s="57">
        <v>0</v>
      </c>
      <c r="K151" s="50">
        <v>0</v>
      </c>
      <c r="L151" s="50">
        <v>0</v>
      </c>
      <c r="M151" s="50">
        <v>0</v>
      </c>
      <c r="N151" s="50">
        <v>0</v>
      </c>
      <c r="O151" s="50">
        <v>0</v>
      </c>
      <c r="P151" s="57">
        <v>0</v>
      </c>
      <c r="Q151" s="57">
        <v>0</v>
      </c>
      <c r="R151" s="50">
        <v>0</v>
      </c>
      <c r="S151" s="50">
        <v>0</v>
      </c>
      <c r="T151" s="50">
        <v>0</v>
      </c>
      <c r="U151" s="50">
        <v>0</v>
      </c>
      <c r="V151" s="50">
        <v>0</v>
      </c>
      <c r="W151" s="50">
        <v>0</v>
      </c>
      <c r="X151" s="50">
        <v>0</v>
      </c>
      <c r="Y151" s="36">
        <v>0</v>
      </c>
      <c r="Z151" s="36">
        <v>0</v>
      </c>
      <c r="AA151" s="36">
        <v>0</v>
      </c>
      <c r="AB151" s="36">
        <v>0</v>
      </c>
    </row>
    <row r="152" spans="1:28" ht="37.5" hidden="1" x14ac:dyDescent="0.2">
      <c r="A152" s="34" t="s">
        <v>150</v>
      </c>
      <c r="B152" s="35"/>
      <c r="C152" s="47" t="s">
        <v>152</v>
      </c>
      <c r="D152" s="47" t="s">
        <v>137</v>
      </c>
      <c r="E152" s="47" t="s">
        <v>112</v>
      </c>
      <c r="F152" s="47" t="s">
        <v>124</v>
      </c>
      <c r="G152" s="50">
        <v>0</v>
      </c>
      <c r="H152" s="55">
        <v>0</v>
      </c>
      <c r="I152" s="50">
        <v>0</v>
      </c>
      <c r="J152" s="57">
        <v>0</v>
      </c>
      <c r="K152" s="50">
        <v>0</v>
      </c>
      <c r="L152" s="50">
        <v>0</v>
      </c>
      <c r="M152" s="50">
        <v>0</v>
      </c>
      <c r="N152" s="50">
        <v>0</v>
      </c>
      <c r="O152" s="50">
        <v>0</v>
      </c>
      <c r="P152" s="57">
        <v>0</v>
      </c>
      <c r="Q152" s="57">
        <v>0</v>
      </c>
      <c r="R152" s="50">
        <v>0</v>
      </c>
      <c r="S152" s="50">
        <v>0</v>
      </c>
      <c r="T152" s="50">
        <v>0</v>
      </c>
      <c r="U152" s="50">
        <v>0</v>
      </c>
      <c r="V152" s="50">
        <v>0</v>
      </c>
      <c r="W152" s="50">
        <v>0</v>
      </c>
      <c r="X152" s="50">
        <v>0</v>
      </c>
      <c r="Y152" s="36">
        <v>0</v>
      </c>
      <c r="Z152" s="36">
        <v>0</v>
      </c>
      <c r="AA152" s="36">
        <v>0</v>
      </c>
      <c r="AB152" s="36">
        <v>0</v>
      </c>
    </row>
    <row r="153" spans="1:28" ht="37.5" hidden="1" x14ac:dyDescent="0.2">
      <c r="A153" s="34" t="s">
        <v>150</v>
      </c>
      <c r="B153" s="35"/>
      <c r="C153" s="47" t="s">
        <v>153</v>
      </c>
      <c r="D153" s="47" t="s">
        <v>90</v>
      </c>
      <c r="E153" s="47" t="s">
        <v>83</v>
      </c>
      <c r="F153" s="47" t="s">
        <v>84</v>
      </c>
      <c r="G153" s="50">
        <v>0</v>
      </c>
      <c r="H153" s="55">
        <v>0</v>
      </c>
      <c r="I153" s="50">
        <v>0</v>
      </c>
      <c r="J153" s="57">
        <v>0</v>
      </c>
      <c r="K153" s="50">
        <v>0</v>
      </c>
      <c r="L153" s="50">
        <v>0</v>
      </c>
      <c r="M153" s="50">
        <v>0</v>
      </c>
      <c r="N153" s="50">
        <v>0</v>
      </c>
      <c r="O153" s="50">
        <v>0</v>
      </c>
      <c r="P153" s="57">
        <v>0</v>
      </c>
      <c r="Q153" s="57">
        <v>0</v>
      </c>
      <c r="R153" s="50">
        <v>0</v>
      </c>
      <c r="S153" s="50">
        <v>0</v>
      </c>
      <c r="T153" s="50">
        <v>0</v>
      </c>
      <c r="U153" s="50">
        <v>0</v>
      </c>
      <c r="V153" s="50">
        <v>0</v>
      </c>
      <c r="W153" s="50">
        <v>0</v>
      </c>
      <c r="X153" s="50">
        <v>0</v>
      </c>
      <c r="Y153" s="36">
        <v>0</v>
      </c>
      <c r="Z153" s="36">
        <v>0</v>
      </c>
      <c r="AA153" s="36">
        <v>0</v>
      </c>
      <c r="AB153" s="36">
        <v>0</v>
      </c>
    </row>
    <row r="154" spans="1:28" ht="37.5" hidden="1" x14ac:dyDescent="0.2">
      <c r="A154" s="34" t="s">
        <v>150</v>
      </c>
      <c r="B154" s="35"/>
      <c r="C154" s="47" t="s">
        <v>153</v>
      </c>
      <c r="D154" s="47" t="s">
        <v>96</v>
      </c>
      <c r="E154" s="47" t="s">
        <v>97</v>
      </c>
      <c r="F154" s="47" t="s">
        <v>98</v>
      </c>
      <c r="G154" s="50">
        <v>0</v>
      </c>
      <c r="H154" s="55">
        <v>0</v>
      </c>
      <c r="I154" s="50">
        <v>0</v>
      </c>
      <c r="J154" s="57">
        <v>0</v>
      </c>
      <c r="K154" s="50">
        <v>0</v>
      </c>
      <c r="L154" s="50">
        <v>0</v>
      </c>
      <c r="M154" s="50">
        <v>0</v>
      </c>
      <c r="N154" s="50">
        <v>0</v>
      </c>
      <c r="O154" s="50">
        <v>0</v>
      </c>
      <c r="P154" s="57">
        <v>0</v>
      </c>
      <c r="Q154" s="57">
        <v>0</v>
      </c>
      <c r="R154" s="50">
        <v>0</v>
      </c>
      <c r="S154" s="50">
        <v>0</v>
      </c>
      <c r="T154" s="50">
        <v>0</v>
      </c>
      <c r="U154" s="50">
        <v>0</v>
      </c>
      <c r="V154" s="50">
        <v>0</v>
      </c>
      <c r="W154" s="50">
        <v>0</v>
      </c>
      <c r="X154" s="50">
        <v>0</v>
      </c>
      <c r="Y154" s="36">
        <v>0</v>
      </c>
      <c r="Z154" s="36">
        <v>0</v>
      </c>
      <c r="AA154" s="36">
        <v>0</v>
      </c>
      <c r="AB154" s="36">
        <v>0</v>
      </c>
    </row>
    <row r="155" spans="1:28" ht="37.5" hidden="1" x14ac:dyDescent="0.2">
      <c r="A155" s="34" t="s">
        <v>150</v>
      </c>
      <c r="B155" s="35"/>
      <c r="C155" s="47" t="s">
        <v>153</v>
      </c>
      <c r="D155" s="47" t="s">
        <v>137</v>
      </c>
      <c r="E155" s="47" t="s">
        <v>112</v>
      </c>
      <c r="F155" s="47" t="s">
        <v>124</v>
      </c>
      <c r="G155" s="50">
        <v>0</v>
      </c>
      <c r="H155" s="55">
        <v>0</v>
      </c>
      <c r="I155" s="50">
        <v>0</v>
      </c>
      <c r="J155" s="57">
        <v>0</v>
      </c>
      <c r="K155" s="50">
        <v>0</v>
      </c>
      <c r="L155" s="50">
        <v>0</v>
      </c>
      <c r="M155" s="50">
        <v>0</v>
      </c>
      <c r="N155" s="50">
        <v>0</v>
      </c>
      <c r="O155" s="50">
        <v>0</v>
      </c>
      <c r="P155" s="57">
        <v>0</v>
      </c>
      <c r="Q155" s="57">
        <v>0</v>
      </c>
      <c r="R155" s="50">
        <v>0</v>
      </c>
      <c r="S155" s="50">
        <v>0</v>
      </c>
      <c r="T155" s="50">
        <v>0</v>
      </c>
      <c r="U155" s="50">
        <v>0</v>
      </c>
      <c r="V155" s="50">
        <v>0</v>
      </c>
      <c r="W155" s="50">
        <v>0</v>
      </c>
      <c r="X155" s="50">
        <v>0</v>
      </c>
      <c r="Y155" s="36">
        <v>0</v>
      </c>
      <c r="Z155" s="36">
        <v>0</v>
      </c>
      <c r="AA155" s="36">
        <v>0</v>
      </c>
      <c r="AB155" s="36">
        <v>0</v>
      </c>
    </row>
    <row r="156" spans="1:28" ht="37.5" hidden="1" x14ac:dyDescent="0.2">
      <c r="A156" s="34" t="s">
        <v>154</v>
      </c>
      <c r="B156" s="35"/>
      <c r="C156" s="47" t="s">
        <v>147</v>
      </c>
      <c r="D156" s="47" t="s">
        <v>90</v>
      </c>
      <c r="E156" s="47" t="s">
        <v>83</v>
      </c>
      <c r="F156" s="47" t="s">
        <v>84</v>
      </c>
      <c r="G156" s="50">
        <v>0</v>
      </c>
      <c r="H156" s="55">
        <v>0</v>
      </c>
      <c r="I156" s="50">
        <v>0</v>
      </c>
      <c r="J156" s="57">
        <v>0</v>
      </c>
      <c r="K156" s="50">
        <v>0</v>
      </c>
      <c r="L156" s="50">
        <v>0</v>
      </c>
      <c r="M156" s="50">
        <v>0</v>
      </c>
      <c r="N156" s="50">
        <v>0</v>
      </c>
      <c r="O156" s="50">
        <v>0</v>
      </c>
      <c r="P156" s="57">
        <v>0</v>
      </c>
      <c r="Q156" s="57">
        <v>0</v>
      </c>
      <c r="R156" s="50">
        <v>0</v>
      </c>
      <c r="S156" s="50">
        <v>0</v>
      </c>
      <c r="T156" s="50">
        <v>0</v>
      </c>
      <c r="U156" s="50">
        <v>0</v>
      </c>
      <c r="V156" s="50">
        <v>0</v>
      </c>
      <c r="W156" s="50">
        <v>0</v>
      </c>
      <c r="X156" s="50">
        <v>0</v>
      </c>
      <c r="Y156" s="36">
        <v>0</v>
      </c>
      <c r="Z156" s="36">
        <v>0</v>
      </c>
      <c r="AA156" s="36">
        <v>0</v>
      </c>
      <c r="AB156" s="36">
        <v>0</v>
      </c>
    </row>
    <row r="157" spans="1:28" ht="37.5" hidden="1" x14ac:dyDescent="0.2">
      <c r="A157" s="34" t="s">
        <v>154</v>
      </c>
      <c r="B157" s="35"/>
      <c r="C157" s="47" t="s">
        <v>147</v>
      </c>
      <c r="D157" s="47" t="s">
        <v>93</v>
      </c>
      <c r="E157" s="47" t="s">
        <v>83</v>
      </c>
      <c r="F157" s="47" t="s">
        <v>84</v>
      </c>
      <c r="G157" s="50">
        <v>0</v>
      </c>
      <c r="H157" s="55">
        <v>0</v>
      </c>
      <c r="I157" s="50">
        <v>0</v>
      </c>
      <c r="J157" s="57">
        <v>0</v>
      </c>
      <c r="K157" s="50">
        <v>0</v>
      </c>
      <c r="L157" s="50">
        <v>0</v>
      </c>
      <c r="M157" s="50">
        <v>0</v>
      </c>
      <c r="N157" s="50">
        <v>0</v>
      </c>
      <c r="O157" s="50">
        <v>0</v>
      </c>
      <c r="P157" s="57">
        <v>0</v>
      </c>
      <c r="Q157" s="57">
        <v>0</v>
      </c>
      <c r="R157" s="50">
        <v>0</v>
      </c>
      <c r="S157" s="50">
        <v>0</v>
      </c>
      <c r="T157" s="50">
        <v>0</v>
      </c>
      <c r="U157" s="50">
        <v>0</v>
      </c>
      <c r="V157" s="50">
        <v>0</v>
      </c>
      <c r="W157" s="50">
        <v>0</v>
      </c>
      <c r="X157" s="50">
        <v>0</v>
      </c>
      <c r="Y157" s="36">
        <v>0</v>
      </c>
      <c r="Z157" s="36">
        <v>0</v>
      </c>
      <c r="AA157" s="36">
        <v>0</v>
      </c>
      <c r="AB157" s="36">
        <v>0</v>
      </c>
    </row>
    <row r="158" spans="1:28" ht="37.5" hidden="1" x14ac:dyDescent="0.2">
      <c r="A158" s="34" t="s">
        <v>154</v>
      </c>
      <c r="B158" s="35"/>
      <c r="C158" s="47" t="s">
        <v>147</v>
      </c>
      <c r="D158" s="47" t="s">
        <v>96</v>
      </c>
      <c r="E158" s="47" t="s">
        <v>97</v>
      </c>
      <c r="F158" s="47" t="s">
        <v>98</v>
      </c>
      <c r="G158" s="50">
        <v>0</v>
      </c>
      <c r="H158" s="55">
        <v>0</v>
      </c>
      <c r="I158" s="50">
        <v>0</v>
      </c>
      <c r="J158" s="57">
        <v>0</v>
      </c>
      <c r="K158" s="50">
        <v>0</v>
      </c>
      <c r="L158" s="50">
        <v>0</v>
      </c>
      <c r="M158" s="50">
        <v>0</v>
      </c>
      <c r="N158" s="50">
        <v>0</v>
      </c>
      <c r="O158" s="50">
        <v>0</v>
      </c>
      <c r="P158" s="57">
        <v>0</v>
      </c>
      <c r="Q158" s="57">
        <v>0</v>
      </c>
      <c r="R158" s="50">
        <v>0</v>
      </c>
      <c r="S158" s="50">
        <v>0</v>
      </c>
      <c r="T158" s="50">
        <v>0</v>
      </c>
      <c r="U158" s="50">
        <v>0</v>
      </c>
      <c r="V158" s="50">
        <v>0</v>
      </c>
      <c r="W158" s="50">
        <v>0</v>
      </c>
      <c r="X158" s="50">
        <v>0</v>
      </c>
      <c r="Y158" s="36">
        <v>0</v>
      </c>
      <c r="Z158" s="36">
        <v>0</v>
      </c>
      <c r="AA158" s="36">
        <v>0</v>
      </c>
      <c r="AB158" s="36">
        <v>0</v>
      </c>
    </row>
    <row r="159" spans="1:28" ht="37.5" hidden="1" x14ac:dyDescent="0.2">
      <c r="A159" s="34" t="s">
        <v>154</v>
      </c>
      <c r="B159" s="35"/>
      <c r="C159" s="47" t="s">
        <v>147</v>
      </c>
      <c r="D159" s="47" t="s">
        <v>133</v>
      </c>
      <c r="E159" s="47" t="s">
        <v>112</v>
      </c>
      <c r="F159" s="47" t="s">
        <v>124</v>
      </c>
      <c r="G159" s="50">
        <v>0</v>
      </c>
      <c r="H159" s="55">
        <v>0</v>
      </c>
      <c r="I159" s="50">
        <v>0</v>
      </c>
      <c r="J159" s="57">
        <v>0</v>
      </c>
      <c r="K159" s="50">
        <v>0</v>
      </c>
      <c r="L159" s="50">
        <v>0</v>
      </c>
      <c r="M159" s="50">
        <v>0</v>
      </c>
      <c r="N159" s="50">
        <v>0</v>
      </c>
      <c r="O159" s="50">
        <v>0</v>
      </c>
      <c r="P159" s="57">
        <v>0</v>
      </c>
      <c r="Q159" s="57">
        <v>0</v>
      </c>
      <c r="R159" s="50">
        <v>0</v>
      </c>
      <c r="S159" s="50">
        <v>0</v>
      </c>
      <c r="T159" s="50">
        <v>0</v>
      </c>
      <c r="U159" s="50">
        <v>0</v>
      </c>
      <c r="V159" s="50">
        <v>0</v>
      </c>
      <c r="W159" s="50">
        <v>0</v>
      </c>
      <c r="X159" s="50">
        <v>0</v>
      </c>
      <c r="Y159" s="36">
        <v>0</v>
      </c>
      <c r="Z159" s="36">
        <v>0</v>
      </c>
      <c r="AA159" s="36">
        <v>0</v>
      </c>
      <c r="AB159" s="36">
        <v>0</v>
      </c>
    </row>
    <row r="160" spans="1:28" ht="37.5" hidden="1" x14ac:dyDescent="0.2">
      <c r="A160" s="34" t="s">
        <v>154</v>
      </c>
      <c r="B160" s="35"/>
      <c r="C160" s="47" t="s">
        <v>147</v>
      </c>
      <c r="D160" s="47" t="s">
        <v>137</v>
      </c>
      <c r="E160" s="47" t="s">
        <v>112</v>
      </c>
      <c r="F160" s="47" t="s">
        <v>124</v>
      </c>
      <c r="G160" s="50">
        <v>0</v>
      </c>
      <c r="H160" s="55">
        <v>0</v>
      </c>
      <c r="I160" s="50">
        <v>0</v>
      </c>
      <c r="J160" s="57">
        <v>0</v>
      </c>
      <c r="K160" s="50">
        <v>0</v>
      </c>
      <c r="L160" s="50">
        <v>0</v>
      </c>
      <c r="M160" s="50">
        <v>0</v>
      </c>
      <c r="N160" s="50">
        <v>0</v>
      </c>
      <c r="O160" s="50">
        <v>0</v>
      </c>
      <c r="P160" s="57">
        <v>0</v>
      </c>
      <c r="Q160" s="57">
        <v>0</v>
      </c>
      <c r="R160" s="50">
        <v>0</v>
      </c>
      <c r="S160" s="50">
        <v>0</v>
      </c>
      <c r="T160" s="50">
        <v>0</v>
      </c>
      <c r="U160" s="50">
        <v>0</v>
      </c>
      <c r="V160" s="50">
        <v>0</v>
      </c>
      <c r="W160" s="50">
        <v>0</v>
      </c>
      <c r="X160" s="50">
        <v>0</v>
      </c>
      <c r="Y160" s="36">
        <v>0</v>
      </c>
      <c r="Z160" s="36">
        <v>0</v>
      </c>
      <c r="AA160" s="36">
        <v>0</v>
      </c>
      <c r="AB160" s="36">
        <v>0</v>
      </c>
    </row>
    <row r="161" spans="1:28" ht="37.5" x14ac:dyDescent="0.2">
      <c r="A161" s="34" t="s">
        <v>155</v>
      </c>
      <c r="B161" s="35"/>
      <c r="C161" s="47" t="s">
        <v>147</v>
      </c>
      <c r="D161" s="47" t="s">
        <v>137</v>
      </c>
      <c r="E161" s="47" t="s">
        <v>112</v>
      </c>
      <c r="F161" s="47" t="s">
        <v>124</v>
      </c>
      <c r="G161" s="50">
        <v>64775.88</v>
      </c>
      <c r="H161" s="55">
        <v>0</v>
      </c>
      <c r="I161" s="50">
        <v>0</v>
      </c>
      <c r="J161" s="57">
        <v>64775.88</v>
      </c>
      <c r="K161" s="50">
        <v>0</v>
      </c>
      <c r="L161" s="50">
        <v>0</v>
      </c>
      <c r="M161" s="50">
        <v>0</v>
      </c>
      <c r="N161" s="50">
        <v>0</v>
      </c>
      <c r="O161" s="50">
        <v>0</v>
      </c>
      <c r="P161" s="57">
        <v>0</v>
      </c>
      <c r="Q161" s="57">
        <v>0</v>
      </c>
      <c r="R161" s="50">
        <v>0</v>
      </c>
      <c r="S161" s="50">
        <v>0</v>
      </c>
      <c r="T161" s="50">
        <v>0</v>
      </c>
      <c r="U161" s="50">
        <v>0</v>
      </c>
      <c r="V161" s="50">
        <v>0</v>
      </c>
      <c r="W161" s="50">
        <v>0</v>
      </c>
      <c r="X161" s="50">
        <v>0</v>
      </c>
      <c r="Y161" s="36">
        <v>0</v>
      </c>
      <c r="Z161" s="36">
        <v>0</v>
      </c>
      <c r="AA161" s="36">
        <v>0</v>
      </c>
      <c r="AB161" s="36">
        <v>0</v>
      </c>
    </row>
    <row r="162" spans="1:28" ht="37.5" x14ac:dyDescent="0.2">
      <c r="A162" s="34" t="s">
        <v>155</v>
      </c>
      <c r="B162" s="35"/>
      <c r="C162" s="47" t="s">
        <v>147</v>
      </c>
      <c r="D162" s="47" t="s">
        <v>90</v>
      </c>
      <c r="E162" s="47" t="s">
        <v>83</v>
      </c>
      <c r="F162" s="47" t="s">
        <v>84</v>
      </c>
      <c r="G162" s="64">
        <v>183870</v>
      </c>
      <c r="H162" s="55">
        <v>183870</v>
      </c>
      <c r="I162" s="50">
        <v>0</v>
      </c>
      <c r="J162" s="57">
        <v>0</v>
      </c>
      <c r="K162" s="50">
        <v>0</v>
      </c>
      <c r="L162" s="50">
        <v>0</v>
      </c>
      <c r="M162" s="50">
        <v>0</v>
      </c>
      <c r="N162" s="50">
        <v>0</v>
      </c>
      <c r="O162" s="50">
        <v>189000</v>
      </c>
      <c r="P162" s="57">
        <v>189000</v>
      </c>
      <c r="Q162" s="57">
        <v>0</v>
      </c>
      <c r="R162" s="50">
        <v>0</v>
      </c>
      <c r="S162" s="50">
        <v>0</v>
      </c>
      <c r="T162" s="50">
        <v>0</v>
      </c>
      <c r="U162" s="50">
        <v>0</v>
      </c>
      <c r="V162" s="50">
        <v>189000</v>
      </c>
      <c r="W162" s="50">
        <v>189000</v>
      </c>
      <c r="X162" s="50">
        <v>0</v>
      </c>
      <c r="Y162" s="36">
        <v>0</v>
      </c>
      <c r="Z162" s="36">
        <v>0</v>
      </c>
      <c r="AA162" s="36">
        <v>0</v>
      </c>
      <c r="AB162" s="36">
        <v>0</v>
      </c>
    </row>
    <row r="163" spans="1:28" ht="37.5" x14ac:dyDescent="0.2">
      <c r="A163" s="34" t="s">
        <v>155</v>
      </c>
      <c r="B163" s="35"/>
      <c r="C163" s="47" t="s">
        <v>147</v>
      </c>
      <c r="D163" s="47" t="s">
        <v>92</v>
      </c>
      <c r="E163" s="47" t="s">
        <v>83</v>
      </c>
      <c r="F163" s="47" t="s">
        <v>84</v>
      </c>
      <c r="G163" s="50">
        <v>250250</v>
      </c>
      <c r="H163" s="55">
        <v>250250</v>
      </c>
      <c r="I163" s="50">
        <v>0</v>
      </c>
      <c r="J163" s="57">
        <v>0</v>
      </c>
      <c r="K163" s="50">
        <v>0</v>
      </c>
      <c r="L163" s="50">
        <v>0</v>
      </c>
      <c r="M163" s="50">
        <v>0</v>
      </c>
      <c r="N163" s="50">
        <v>0</v>
      </c>
      <c r="O163" s="50">
        <v>250250</v>
      </c>
      <c r="P163" s="57">
        <v>250250</v>
      </c>
      <c r="Q163" s="57">
        <v>0</v>
      </c>
      <c r="R163" s="50">
        <v>0</v>
      </c>
      <c r="S163" s="50">
        <v>0</v>
      </c>
      <c r="T163" s="50">
        <v>0</v>
      </c>
      <c r="U163" s="50">
        <v>0</v>
      </c>
      <c r="V163" s="50">
        <v>250250</v>
      </c>
      <c r="W163" s="50">
        <v>250250</v>
      </c>
      <c r="X163" s="50">
        <v>0</v>
      </c>
      <c r="Y163" s="36">
        <v>0</v>
      </c>
      <c r="Z163" s="36">
        <v>0</v>
      </c>
      <c r="AA163" s="36">
        <v>0</v>
      </c>
      <c r="AB163" s="36">
        <v>0</v>
      </c>
    </row>
    <row r="164" spans="1:28" ht="33" customHeight="1" x14ac:dyDescent="0.2">
      <c r="A164" s="34" t="s">
        <v>155</v>
      </c>
      <c r="B164" s="35"/>
      <c r="C164" s="47" t="s">
        <v>147</v>
      </c>
      <c r="D164" s="47" t="s">
        <v>93</v>
      </c>
      <c r="E164" s="47" t="s">
        <v>83</v>
      </c>
      <c r="F164" s="47" t="s">
        <v>84</v>
      </c>
      <c r="G164" s="50">
        <v>472306.17</v>
      </c>
      <c r="H164" s="55">
        <v>472306.17</v>
      </c>
      <c r="I164" s="50">
        <v>0</v>
      </c>
      <c r="J164" s="57">
        <v>0</v>
      </c>
      <c r="K164" s="50">
        <v>0</v>
      </c>
      <c r="L164" s="50">
        <v>0</v>
      </c>
      <c r="M164" s="50">
        <v>0</v>
      </c>
      <c r="N164" s="50">
        <v>0</v>
      </c>
      <c r="O164" s="50">
        <v>472306.17</v>
      </c>
      <c r="P164" s="57">
        <v>472306.17</v>
      </c>
      <c r="Q164" s="57">
        <v>0</v>
      </c>
      <c r="R164" s="50">
        <v>0</v>
      </c>
      <c r="S164" s="50">
        <v>0</v>
      </c>
      <c r="T164" s="50">
        <v>0</v>
      </c>
      <c r="U164" s="50">
        <v>0</v>
      </c>
      <c r="V164" s="50">
        <v>472306.17</v>
      </c>
      <c r="W164" s="50">
        <v>472306.17</v>
      </c>
      <c r="X164" s="50">
        <v>0</v>
      </c>
      <c r="Y164" s="36">
        <v>0</v>
      </c>
      <c r="Z164" s="36">
        <v>0</v>
      </c>
      <c r="AA164" s="36">
        <v>0</v>
      </c>
      <c r="AB164" s="36">
        <v>0</v>
      </c>
    </row>
    <row r="165" spans="1:28" ht="37.5" hidden="1" x14ac:dyDescent="0.2">
      <c r="A165" s="34" t="s">
        <v>155</v>
      </c>
      <c r="B165" s="35"/>
      <c r="C165" s="47" t="s">
        <v>147</v>
      </c>
      <c r="D165" s="47" t="s">
        <v>94</v>
      </c>
      <c r="E165" s="47" t="s">
        <v>83</v>
      </c>
      <c r="F165" s="47" t="s">
        <v>84</v>
      </c>
      <c r="G165" s="50">
        <v>0</v>
      </c>
      <c r="H165" s="55">
        <v>0</v>
      </c>
      <c r="I165" s="50">
        <v>0</v>
      </c>
      <c r="J165" s="57">
        <v>0</v>
      </c>
      <c r="K165" s="50">
        <v>0</v>
      </c>
      <c r="L165" s="50">
        <v>0</v>
      </c>
      <c r="M165" s="50">
        <v>0</v>
      </c>
      <c r="N165" s="50">
        <v>0</v>
      </c>
      <c r="O165" s="50">
        <v>0</v>
      </c>
      <c r="P165" s="57">
        <v>0</v>
      </c>
      <c r="Q165" s="57">
        <v>0</v>
      </c>
      <c r="R165" s="50">
        <v>0</v>
      </c>
      <c r="S165" s="50">
        <v>0</v>
      </c>
      <c r="T165" s="50">
        <v>0</v>
      </c>
      <c r="U165" s="50">
        <v>0</v>
      </c>
      <c r="V165" s="50">
        <v>0</v>
      </c>
      <c r="W165" s="50">
        <v>0</v>
      </c>
      <c r="X165" s="50">
        <v>0</v>
      </c>
      <c r="Y165" s="36">
        <v>0</v>
      </c>
      <c r="Z165" s="36">
        <v>0</v>
      </c>
      <c r="AA165" s="36">
        <v>0</v>
      </c>
      <c r="AB165" s="36">
        <v>0</v>
      </c>
    </row>
    <row r="166" spans="1:28" ht="36" customHeight="1" x14ac:dyDescent="0.2">
      <c r="A166" s="34" t="s">
        <v>155</v>
      </c>
      <c r="B166" s="35"/>
      <c r="C166" s="47" t="s">
        <v>147</v>
      </c>
      <c r="D166" s="47" t="s">
        <v>96</v>
      </c>
      <c r="E166" s="47" t="s">
        <v>97</v>
      </c>
      <c r="F166" s="47" t="s">
        <v>98</v>
      </c>
      <c r="G166" s="50">
        <v>183960</v>
      </c>
      <c r="H166" s="55">
        <v>0</v>
      </c>
      <c r="I166" s="50">
        <v>0</v>
      </c>
      <c r="J166" s="57">
        <v>0</v>
      </c>
      <c r="K166" s="50">
        <v>0</v>
      </c>
      <c r="L166" s="50">
        <v>0</v>
      </c>
      <c r="M166" s="50">
        <v>183960</v>
      </c>
      <c r="N166" s="50">
        <v>0</v>
      </c>
      <c r="O166" s="50">
        <v>0</v>
      </c>
      <c r="P166" s="57">
        <v>0</v>
      </c>
      <c r="Q166" s="57">
        <v>0</v>
      </c>
      <c r="R166" s="50">
        <v>0</v>
      </c>
      <c r="S166" s="50">
        <v>0</v>
      </c>
      <c r="T166" s="50">
        <v>0</v>
      </c>
      <c r="U166" s="50">
        <v>0</v>
      </c>
      <c r="V166" s="50">
        <v>0</v>
      </c>
      <c r="W166" s="50">
        <v>0</v>
      </c>
      <c r="X166" s="50">
        <v>0</v>
      </c>
      <c r="Y166" s="36">
        <v>0</v>
      </c>
      <c r="Z166" s="36">
        <v>0</v>
      </c>
      <c r="AA166" s="36">
        <v>0</v>
      </c>
      <c r="AB166" s="36">
        <v>0</v>
      </c>
    </row>
    <row r="167" spans="1:28" ht="29.25" hidden="1" customHeight="1" x14ac:dyDescent="0.2">
      <c r="A167" s="34" t="s">
        <v>155</v>
      </c>
      <c r="B167" s="35"/>
      <c r="C167" s="47" t="s">
        <v>147</v>
      </c>
      <c r="D167" s="47" t="s">
        <v>107</v>
      </c>
      <c r="E167" s="47" t="s">
        <v>97</v>
      </c>
      <c r="F167" s="47" t="s">
        <v>108</v>
      </c>
      <c r="G167" s="50">
        <v>0</v>
      </c>
      <c r="H167" s="55">
        <v>0</v>
      </c>
      <c r="I167" s="50">
        <v>0</v>
      </c>
      <c r="J167" s="57">
        <v>0</v>
      </c>
      <c r="K167" s="50">
        <v>0</v>
      </c>
      <c r="L167" s="50">
        <v>0</v>
      </c>
      <c r="M167" s="50">
        <v>0</v>
      </c>
      <c r="N167" s="50">
        <v>0</v>
      </c>
      <c r="O167" s="50">
        <v>0</v>
      </c>
      <c r="P167" s="57">
        <v>0</v>
      </c>
      <c r="Q167" s="57">
        <v>0</v>
      </c>
      <c r="R167" s="50">
        <v>0</v>
      </c>
      <c r="S167" s="50">
        <v>0</v>
      </c>
      <c r="T167" s="50">
        <v>0</v>
      </c>
      <c r="U167" s="50">
        <v>0</v>
      </c>
      <c r="V167" s="50">
        <v>0</v>
      </c>
      <c r="W167" s="50">
        <v>0</v>
      </c>
      <c r="X167" s="50">
        <v>0</v>
      </c>
      <c r="Y167" s="36">
        <v>0</v>
      </c>
      <c r="Z167" s="36">
        <v>0</v>
      </c>
      <c r="AA167" s="36">
        <v>0</v>
      </c>
      <c r="AB167" s="36">
        <v>0</v>
      </c>
    </row>
    <row r="168" spans="1:28" ht="25.5" hidden="1" x14ac:dyDescent="0.2">
      <c r="A168" s="34" t="s">
        <v>155</v>
      </c>
      <c r="B168" s="35"/>
      <c r="C168" s="35" t="s">
        <v>147</v>
      </c>
      <c r="D168" s="35" t="s">
        <v>133</v>
      </c>
      <c r="E168" s="35" t="s">
        <v>112</v>
      </c>
      <c r="F168" s="35" t="s">
        <v>124</v>
      </c>
      <c r="G168" s="50">
        <v>0</v>
      </c>
      <c r="H168" s="55">
        <v>0</v>
      </c>
      <c r="I168" s="50">
        <v>0</v>
      </c>
      <c r="J168" s="57">
        <v>0</v>
      </c>
      <c r="K168" s="50">
        <v>0</v>
      </c>
      <c r="L168" s="50">
        <v>0</v>
      </c>
      <c r="M168" s="50">
        <v>0</v>
      </c>
      <c r="N168" s="50">
        <v>0</v>
      </c>
      <c r="O168" s="50">
        <v>0</v>
      </c>
      <c r="P168" s="57">
        <v>0</v>
      </c>
      <c r="Q168" s="57">
        <v>0</v>
      </c>
      <c r="R168" s="50">
        <v>0</v>
      </c>
      <c r="S168" s="50">
        <v>0</v>
      </c>
      <c r="T168" s="50">
        <v>0</v>
      </c>
      <c r="U168" s="50">
        <v>0</v>
      </c>
      <c r="V168" s="50">
        <v>0</v>
      </c>
      <c r="W168" s="50">
        <v>0</v>
      </c>
      <c r="X168" s="50">
        <v>0</v>
      </c>
      <c r="Y168" s="36">
        <v>0</v>
      </c>
      <c r="Z168" s="36">
        <v>0</v>
      </c>
      <c r="AA168" s="36">
        <v>0</v>
      </c>
      <c r="AB168" s="36">
        <v>0</v>
      </c>
    </row>
    <row r="169" spans="1:28" ht="20.25" hidden="1" x14ac:dyDescent="0.2">
      <c r="A169" s="34" t="s">
        <v>142</v>
      </c>
      <c r="B169" s="35"/>
      <c r="C169" s="35" t="s">
        <v>143</v>
      </c>
      <c r="D169" s="35" t="s">
        <v>86</v>
      </c>
      <c r="E169" s="35" t="s">
        <v>83</v>
      </c>
      <c r="F169" s="35" t="s">
        <v>84</v>
      </c>
      <c r="G169" s="50">
        <v>0</v>
      </c>
      <c r="H169" s="55">
        <v>0</v>
      </c>
      <c r="I169" s="50">
        <v>0</v>
      </c>
      <c r="J169" s="57">
        <v>0</v>
      </c>
      <c r="K169" s="50">
        <v>0</v>
      </c>
      <c r="L169" s="50">
        <v>0</v>
      </c>
      <c r="M169" s="50">
        <v>0</v>
      </c>
      <c r="N169" s="50">
        <v>0</v>
      </c>
      <c r="O169" s="50">
        <v>0</v>
      </c>
      <c r="P169" s="57">
        <v>0</v>
      </c>
      <c r="Q169" s="57">
        <v>0</v>
      </c>
      <c r="R169" s="50">
        <v>0</v>
      </c>
      <c r="S169" s="50">
        <v>0</v>
      </c>
      <c r="T169" s="50">
        <v>0</v>
      </c>
      <c r="U169" s="50">
        <v>0</v>
      </c>
      <c r="V169" s="50">
        <v>0</v>
      </c>
      <c r="W169" s="50">
        <v>0</v>
      </c>
      <c r="X169" s="50">
        <v>0</v>
      </c>
      <c r="Y169" s="36">
        <v>0</v>
      </c>
      <c r="Z169" s="36">
        <v>0</v>
      </c>
      <c r="AA169" s="36">
        <v>0</v>
      </c>
      <c r="AB169" s="36">
        <v>0</v>
      </c>
    </row>
    <row r="170" spans="1:28" ht="20.25" hidden="1" x14ac:dyDescent="0.2">
      <c r="A170" s="34" t="s">
        <v>142</v>
      </c>
      <c r="B170" s="35"/>
      <c r="C170" s="35" t="s">
        <v>143</v>
      </c>
      <c r="D170" s="35" t="s">
        <v>87</v>
      </c>
      <c r="E170" s="35" t="s">
        <v>83</v>
      </c>
      <c r="F170" s="35" t="s">
        <v>84</v>
      </c>
      <c r="G170" s="50">
        <v>0</v>
      </c>
      <c r="H170" s="55">
        <v>0</v>
      </c>
      <c r="I170" s="50">
        <v>0</v>
      </c>
      <c r="J170" s="57">
        <v>0</v>
      </c>
      <c r="K170" s="50">
        <v>0</v>
      </c>
      <c r="L170" s="50">
        <v>0</v>
      </c>
      <c r="M170" s="50">
        <v>0</v>
      </c>
      <c r="N170" s="50">
        <v>0</v>
      </c>
      <c r="O170" s="50">
        <v>0</v>
      </c>
      <c r="P170" s="57">
        <v>0</v>
      </c>
      <c r="Q170" s="57">
        <v>0</v>
      </c>
      <c r="R170" s="50">
        <v>0</v>
      </c>
      <c r="S170" s="50">
        <v>0</v>
      </c>
      <c r="T170" s="50">
        <v>0</v>
      </c>
      <c r="U170" s="50">
        <v>0</v>
      </c>
      <c r="V170" s="50">
        <v>0</v>
      </c>
      <c r="W170" s="50">
        <v>0</v>
      </c>
      <c r="X170" s="50">
        <v>0</v>
      </c>
      <c r="Y170" s="36">
        <v>0</v>
      </c>
      <c r="Z170" s="36">
        <v>0</v>
      </c>
      <c r="AA170" s="36">
        <v>0</v>
      </c>
      <c r="AB170" s="36">
        <v>0</v>
      </c>
    </row>
    <row r="171" spans="1:28" ht="20.25" hidden="1" x14ac:dyDescent="0.2">
      <c r="A171" s="34" t="s">
        <v>142</v>
      </c>
      <c r="B171" s="35"/>
      <c r="C171" s="35" t="s">
        <v>143</v>
      </c>
      <c r="D171" s="35" t="s">
        <v>89</v>
      </c>
      <c r="E171" s="35" t="s">
        <v>83</v>
      </c>
      <c r="F171" s="35" t="s">
        <v>84</v>
      </c>
      <c r="G171" s="50">
        <v>0</v>
      </c>
      <c r="H171" s="55">
        <v>0</v>
      </c>
      <c r="I171" s="50">
        <v>0</v>
      </c>
      <c r="J171" s="57">
        <v>0</v>
      </c>
      <c r="K171" s="50">
        <v>0</v>
      </c>
      <c r="L171" s="50">
        <v>0</v>
      </c>
      <c r="M171" s="50">
        <v>0</v>
      </c>
      <c r="N171" s="50">
        <v>0</v>
      </c>
      <c r="O171" s="50">
        <v>0</v>
      </c>
      <c r="P171" s="57">
        <v>0</v>
      </c>
      <c r="Q171" s="57">
        <v>0</v>
      </c>
      <c r="R171" s="50">
        <v>0</v>
      </c>
      <c r="S171" s="50">
        <v>0</v>
      </c>
      <c r="T171" s="50">
        <v>0</v>
      </c>
      <c r="U171" s="50">
        <v>0</v>
      </c>
      <c r="V171" s="50">
        <v>0</v>
      </c>
      <c r="W171" s="50">
        <v>0</v>
      </c>
      <c r="X171" s="50">
        <v>0</v>
      </c>
      <c r="Y171" s="36">
        <v>0</v>
      </c>
      <c r="Z171" s="36">
        <v>0</v>
      </c>
      <c r="AA171" s="36">
        <v>0</v>
      </c>
      <c r="AB171" s="36">
        <v>0</v>
      </c>
    </row>
    <row r="172" spans="1:28" ht="20.25" hidden="1" x14ac:dyDescent="0.2">
      <c r="A172" s="34" t="s">
        <v>142</v>
      </c>
      <c r="B172" s="35"/>
      <c r="C172" s="35" t="s">
        <v>143</v>
      </c>
      <c r="D172" s="35" t="s">
        <v>138</v>
      </c>
      <c r="E172" s="35" t="s">
        <v>112</v>
      </c>
      <c r="F172" s="35" t="s">
        <v>124</v>
      </c>
      <c r="G172" s="50">
        <v>0</v>
      </c>
      <c r="H172" s="55">
        <v>0</v>
      </c>
      <c r="I172" s="50">
        <v>0</v>
      </c>
      <c r="J172" s="57">
        <v>0</v>
      </c>
      <c r="K172" s="50">
        <v>0</v>
      </c>
      <c r="L172" s="50">
        <v>0</v>
      </c>
      <c r="M172" s="50">
        <v>0</v>
      </c>
      <c r="N172" s="50">
        <v>0</v>
      </c>
      <c r="O172" s="50">
        <v>0</v>
      </c>
      <c r="P172" s="57">
        <v>0</v>
      </c>
      <c r="Q172" s="57">
        <v>0</v>
      </c>
      <c r="R172" s="50">
        <v>0</v>
      </c>
      <c r="S172" s="50">
        <v>0</v>
      </c>
      <c r="T172" s="50">
        <v>0</v>
      </c>
      <c r="U172" s="50">
        <v>0</v>
      </c>
      <c r="V172" s="50">
        <v>0</v>
      </c>
      <c r="W172" s="50">
        <v>0</v>
      </c>
      <c r="X172" s="50">
        <v>0</v>
      </c>
      <c r="Y172" s="36">
        <v>0</v>
      </c>
      <c r="Z172" s="36">
        <v>0</v>
      </c>
      <c r="AA172" s="36">
        <v>0</v>
      </c>
      <c r="AB172" s="36">
        <v>0</v>
      </c>
    </row>
    <row r="173" spans="1:28" ht="25.5" hidden="1" x14ac:dyDescent="0.2">
      <c r="A173" s="34" t="s">
        <v>144</v>
      </c>
      <c r="B173" s="35"/>
      <c r="C173" s="35" t="s">
        <v>145</v>
      </c>
      <c r="D173" s="35" t="s">
        <v>86</v>
      </c>
      <c r="E173" s="35" t="s">
        <v>83</v>
      </c>
      <c r="F173" s="35" t="s">
        <v>84</v>
      </c>
      <c r="G173" s="50">
        <v>0</v>
      </c>
      <c r="H173" s="55">
        <v>0</v>
      </c>
      <c r="I173" s="50">
        <v>0</v>
      </c>
      <c r="J173" s="57">
        <v>0</v>
      </c>
      <c r="K173" s="50">
        <v>0</v>
      </c>
      <c r="L173" s="50">
        <v>0</v>
      </c>
      <c r="M173" s="50">
        <v>0</v>
      </c>
      <c r="N173" s="50">
        <v>0</v>
      </c>
      <c r="O173" s="50">
        <v>0</v>
      </c>
      <c r="P173" s="57">
        <v>0</v>
      </c>
      <c r="Q173" s="57">
        <v>0</v>
      </c>
      <c r="R173" s="50">
        <v>0</v>
      </c>
      <c r="S173" s="50">
        <v>0</v>
      </c>
      <c r="T173" s="50">
        <v>0</v>
      </c>
      <c r="U173" s="50">
        <v>0</v>
      </c>
      <c r="V173" s="50">
        <v>0</v>
      </c>
      <c r="W173" s="50">
        <v>0</v>
      </c>
      <c r="X173" s="50">
        <v>0</v>
      </c>
      <c r="Y173" s="36">
        <v>0</v>
      </c>
      <c r="Z173" s="36">
        <v>0</v>
      </c>
      <c r="AA173" s="36">
        <v>0</v>
      </c>
      <c r="AB173" s="36">
        <v>0</v>
      </c>
    </row>
    <row r="174" spans="1:28" ht="25.5" hidden="1" x14ac:dyDescent="0.2">
      <c r="A174" s="34" t="s">
        <v>144</v>
      </c>
      <c r="B174" s="35"/>
      <c r="C174" s="35" t="s">
        <v>145</v>
      </c>
      <c r="D174" s="35" t="s">
        <v>87</v>
      </c>
      <c r="E174" s="35" t="s">
        <v>83</v>
      </c>
      <c r="F174" s="35" t="s">
        <v>84</v>
      </c>
      <c r="G174" s="50">
        <v>0</v>
      </c>
      <c r="H174" s="55">
        <v>0</v>
      </c>
      <c r="I174" s="50">
        <v>0</v>
      </c>
      <c r="J174" s="57">
        <v>0</v>
      </c>
      <c r="K174" s="50">
        <v>0</v>
      </c>
      <c r="L174" s="50">
        <v>0</v>
      </c>
      <c r="M174" s="50">
        <v>0</v>
      </c>
      <c r="N174" s="50">
        <v>0</v>
      </c>
      <c r="O174" s="50">
        <v>0</v>
      </c>
      <c r="P174" s="57">
        <v>0</v>
      </c>
      <c r="Q174" s="57">
        <v>0</v>
      </c>
      <c r="R174" s="50">
        <v>0</v>
      </c>
      <c r="S174" s="50">
        <v>0</v>
      </c>
      <c r="T174" s="50">
        <v>0</v>
      </c>
      <c r="U174" s="50">
        <v>0</v>
      </c>
      <c r="V174" s="50">
        <v>0</v>
      </c>
      <c r="W174" s="50">
        <v>0</v>
      </c>
      <c r="X174" s="50">
        <v>0</v>
      </c>
      <c r="Y174" s="36">
        <v>0</v>
      </c>
      <c r="Z174" s="36">
        <v>0</v>
      </c>
      <c r="AA174" s="36">
        <v>0</v>
      </c>
      <c r="AB174" s="36">
        <v>0</v>
      </c>
    </row>
    <row r="175" spans="1:28" ht="25.5" hidden="1" x14ac:dyDescent="0.2">
      <c r="A175" s="34" t="s">
        <v>144</v>
      </c>
      <c r="B175" s="35"/>
      <c r="C175" s="35" t="s">
        <v>145</v>
      </c>
      <c r="D175" s="35" t="s">
        <v>89</v>
      </c>
      <c r="E175" s="35" t="s">
        <v>83</v>
      </c>
      <c r="F175" s="35" t="s">
        <v>84</v>
      </c>
      <c r="G175" s="50">
        <v>0</v>
      </c>
      <c r="H175" s="55">
        <v>0</v>
      </c>
      <c r="I175" s="50">
        <v>0</v>
      </c>
      <c r="J175" s="57">
        <v>0</v>
      </c>
      <c r="K175" s="50">
        <v>0</v>
      </c>
      <c r="L175" s="50">
        <v>0</v>
      </c>
      <c r="M175" s="50">
        <v>0</v>
      </c>
      <c r="N175" s="50">
        <v>0</v>
      </c>
      <c r="O175" s="50">
        <v>0</v>
      </c>
      <c r="P175" s="57">
        <v>0</v>
      </c>
      <c r="Q175" s="57">
        <v>0</v>
      </c>
      <c r="R175" s="50">
        <v>0</v>
      </c>
      <c r="S175" s="50">
        <v>0</v>
      </c>
      <c r="T175" s="50">
        <v>0</v>
      </c>
      <c r="U175" s="50">
        <v>0</v>
      </c>
      <c r="V175" s="50">
        <v>0</v>
      </c>
      <c r="W175" s="50">
        <v>0</v>
      </c>
      <c r="X175" s="50">
        <v>0</v>
      </c>
      <c r="Y175" s="36">
        <v>0</v>
      </c>
      <c r="Z175" s="36">
        <v>0</v>
      </c>
      <c r="AA175" s="36">
        <v>0</v>
      </c>
      <c r="AB175" s="36">
        <v>0</v>
      </c>
    </row>
    <row r="176" spans="1:28" ht="25.5" hidden="1" x14ac:dyDescent="0.2">
      <c r="A176" s="34" t="s">
        <v>144</v>
      </c>
      <c r="B176" s="35"/>
      <c r="C176" s="35" t="s">
        <v>145</v>
      </c>
      <c r="D176" s="35" t="s">
        <v>138</v>
      </c>
      <c r="E176" s="35" t="s">
        <v>112</v>
      </c>
      <c r="F176" s="35" t="s">
        <v>124</v>
      </c>
      <c r="G176" s="50">
        <v>0</v>
      </c>
      <c r="H176" s="55">
        <v>0</v>
      </c>
      <c r="I176" s="50">
        <v>0</v>
      </c>
      <c r="J176" s="57">
        <v>0</v>
      </c>
      <c r="K176" s="50">
        <v>0</v>
      </c>
      <c r="L176" s="50">
        <v>0</v>
      </c>
      <c r="M176" s="50">
        <v>0</v>
      </c>
      <c r="N176" s="50">
        <v>0</v>
      </c>
      <c r="O176" s="50">
        <v>0</v>
      </c>
      <c r="P176" s="57">
        <v>0</v>
      </c>
      <c r="Q176" s="57">
        <v>0</v>
      </c>
      <c r="R176" s="50">
        <v>0</v>
      </c>
      <c r="S176" s="50">
        <v>0</v>
      </c>
      <c r="T176" s="50">
        <v>0</v>
      </c>
      <c r="U176" s="50">
        <v>0</v>
      </c>
      <c r="V176" s="50">
        <v>0</v>
      </c>
      <c r="W176" s="50">
        <v>0</v>
      </c>
      <c r="X176" s="50">
        <v>0</v>
      </c>
      <c r="Y176" s="36">
        <v>0</v>
      </c>
      <c r="Z176" s="36">
        <v>0</v>
      </c>
      <c r="AA176" s="36">
        <v>0</v>
      </c>
      <c r="AB176" s="36">
        <v>0</v>
      </c>
    </row>
    <row r="177" spans="1:28" ht="20.25" hidden="1" x14ac:dyDescent="0.2">
      <c r="A177" s="34" t="s">
        <v>157</v>
      </c>
      <c r="B177" s="35"/>
      <c r="C177" s="35" t="s">
        <v>147</v>
      </c>
      <c r="D177" s="35" t="s">
        <v>86</v>
      </c>
      <c r="E177" s="35" t="s">
        <v>83</v>
      </c>
      <c r="F177" s="35" t="s">
        <v>84</v>
      </c>
      <c r="G177" s="50">
        <v>0</v>
      </c>
      <c r="H177" s="55">
        <v>0</v>
      </c>
      <c r="I177" s="50">
        <v>0</v>
      </c>
      <c r="J177" s="57">
        <v>0</v>
      </c>
      <c r="K177" s="50">
        <v>0</v>
      </c>
      <c r="L177" s="50">
        <v>0</v>
      </c>
      <c r="M177" s="50">
        <v>0</v>
      </c>
      <c r="N177" s="50">
        <v>0</v>
      </c>
      <c r="O177" s="50">
        <v>0</v>
      </c>
      <c r="P177" s="57">
        <v>0</v>
      </c>
      <c r="Q177" s="57">
        <v>0</v>
      </c>
      <c r="R177" s="50">
        <v>0</v>
      </c>
      <c r="S177" s="50">
        <v>0</v>
      </c>
      <c r="T177" s="50">
        <v>0</v>
      </c>
      <c r="U177" s="50">
        <v>0</v>
      </c>
      <c r="V177" s="50">
        <v>0</v>
      </c>
      <c r="W177" s="50">
        <v>0</v>
      </c>
      <c r="X177" s="50">
        <v>0</v>
      </c>
      <c r="Y177" s="36">
        <v>0</v>
      </c>
      <c r="Z177" s="36">
        <v>0</v>
      </c>
      <c r="AA177" s="36">
        <v>0</v>
      </c>
      <c r="AB177" s="36">
        <v>0</v>
      </c>
    </row>
    <row r="178" spans="1:28" ht="20.25" hidden="1" x14ac:dyDescent="0.2">
      <c r="A178" s="34" t="s">
        <v>157</v>
      </c>
      <c r="B178" s="35"/>
      <c r="C178" s="35" t="s">
        <v>147</v>
      </c>
      <c r="D178" s="35" t="s">
        <v>138</v>
      </c>
      <c r="E178" s="35" t="s">
        <v>112</v>
      </c>
      <c r="F178" s="35" t="s">
        <v>124</v>
      </c>
      <c r="G178" s="50">
        <v>0</v>
      </c>
      <c r="H178" s="55">
        <v>0</v>
      </c>
      <c r="I178" s="50">
        <v>0</v>
      </c>
      <c r="J178" s="57">
        <v>0</v>
      </c>
      <c r="K178" s="50">
        <v>0</v>
      </c>
      <c r="L178" s="50">
        <v>0</v>
      </c>
      <c r="M178" s="50">
        <v>0</v>
      </c>
      <c r="N178" s="50">
        <v>0</v>
      </c>
      <c r="O178" s="50">
        <v>0</v>
      </c>
      <c r="P178" s="57">
        <v>0</v>
      </c>
      <c r="Q178" s="57">
        <v>0</v>
      </c>
      <c r="R178" s="50">
        <v>0</v>
      </c>
      <c r="S178" s="50">
        <v>0</v>
      </c>
      <c r="T178" s="50">
        <v>0</v>
      </c>
      <c r="U178" s="50">
        <v>0</v>
      </c>
      <c r="V178" s="50">
        <v>0</v>
      </c>
      <c r="W178" s="50">
        <v>0</v>
      </c>
      <c r="X178" s="50">
        <v>0</v>
      </c>
      <c r="Y178" s="36">
        <v>0</v>
      </c>
      <c r="Z178" s="36">
        <v>0</v>
      </c>
      <c r="AA178" s="36">
        <v>0</v>
      </c>
      <c r="AB178" s="36">
        <v>0</v>
      </c>
    </row>
    <row r="179" spans="1:28" ht="20.25" hidden="1" x14ac:dyDescent="0.2">
      <c r="A179" s="34" t="s">
        <v>146</v>
      </c>
      <c r="B179" s="35"/>
      <c r="C179" s="35" t="s">
        <v>147</v>
      </c>
      <c r="D179" s="35" t="s">
        <v>138</v>
      </c>
      <c r="E179" s="35" t="s">
        <v>112</v>
      </c>
      <c r="F179" s="35" t="s">
        <v>124</v>
      </c>
      <c r="G179" s="50">
        <v>0</v>
      </c>
      <c r="H179" s="55">
        <v>0</v>
      </c>
      <c r="I179" s="50">
        <v>0</v>
      </c>
      <c r="J179" s="57">
        <v>0</v>
      </c>
      <c r="K179" s="50">
        <v>0</v>
      </c>
      <c r="L179" s="50">
        <v>0</v>
      </c>
      <c r="M179" s="50">
        <v>0</v>
      </c>
      <c r="N179" s="50">
        <v>0</v>
      </c>
      <c r="O179" s="50">
        <v>0</v>
      </c>
      <c r="P179" s="57">
        <v>0</v>
      </c>
      <c r="Q179" s="57">
        <v>0</v>
      </c>
      <c r="R179" s="50">
        <v>0</v>
      </c>
      <c r="S179" s="50">
        <v>0</v>
      </c>
      <c r="T179" s="50">
        <v>0</v>
      </c>
      <c r="U179" s="50">
        <v>0</v>
      </c>
      <c r="V179" s="50">
        <v>0</v>
      </c>
      <c r="W179" s="50">
        <v>0</v>
      </c>
      <c r="X179" s="50">
        <v>0</v>
      </c>
      <c r="Y179" s="36">
        <v>0</v>
      </c>
      <c r="Z179" s="36">
        <v>0</v>
      </c>
      <c r="AA179" s="36">
        <v>0</v>
      </c>
      <c r="AB179" s="36">
        <v>0</v>
      </c>
    </row>
    <row r="180" spans="1:28" ht="20.25" hidden="1" x14ac:dyDescent="0.2">
      <c r="A180" s="34" t="s">
        <v>158</v>
      </c>
      <c r="B180" s="35"/>
      <c r="C180" s="35" t="s">
        <v>147</v>
      </c>
      <c r="D180" s="35" t="s">
        <v>86</v>
      </c>
      <c r="E180" s="35" t="s">
        <v>83</v>
      </c>
      <c r="F180" s="35" t="s">
        <v>84</v>
      </c>
      <c r="G180" s="50">
        <v>0</v>
      </c>
      <c r="H180" s="55">
        <v>0</v>
      </c>
      <c r="I180" s="50">
        <v>0</v>
      </c>
      <c r="J180" s="57">
        <v>0</v>
      </c>
      <c r="K180" s="50">
        <v>0</v>
      </c>
      <c r="L180" s="50">
        <v>0</v>
      </c>
      <c r="M180" s="50">
        <v>0</v>
      </c>
      <c r="N180" s="50">
        <v>0</v>
      </c>
      <c r="O180" s="50">
        <v>0</v>
      </c>
      <c r="P180" s="57">
        <v>0</v>
      </c>
      <c r="Q180" s="57">
        <v>0</v>
      </c>
      <c r="R180" s="50">
        <v>0</v>
      </c>
      <c r="S180" s="50">
        <v>0</v>
      </c>
      <c r="T180" s="50">
        <v>0</v>
      </c>
      <c r="U180" s="50">
        <v>0</v>
      </c>
      <c r="V180" s="50">
        <v>0</v>
      </c>
      <c r="W180" s="50">
        <v>0</v>
      </c>
      <c r="X180" s="50">
        <v>0</v>
      </c>
      <c r="Y180" s="36">
        <v>0</v>
      </c>
      <c r="Z180" s="36">
        <v>0</v>
      </c>
      <c r="AA180" s="36">
        <v>0</v>
      </c>
      <c r="AB180" s="36">
        <v>0</v>
      </c>
    </row>
    <row r="181" spans="1:28" ht="20.25" hidden="1" x14ac:dyDescent="0.2">
      <c r="A181" s="34" t="s">
        <v>158</v>
      </c>
      <c r="B181" s="35"/>
      <c r="C181" s="35" t="s">
        <v>147</v>
      </c>
      <c r="D181" s="35" t="s">
        <v>138</v>
      </c>
      <c r="E181" s="35" t="s">
        <v>112</v>
      </c>
      <c r="F181" s="35" t="s">
        <v>124</v>
      </c>
      <c r="G181" s="50">
        <v>0</v>
      </c>
      <c r="H181" s="55">
        <v>0</v>
      </c>
      <c r="I181" s="50">
        <v>0</v>
      </c>
      <c r="J181" s="57">
        <v>0</v>
      </c>
      <c r="K181" s="50">
        <v>0</v>
      </c>
      <c r="L181" s="50">
        <v>0</v>
      </c>
      <c r="M181" s="50">
        <v>0</v>
      </c>
      <c r="N181" s="50">
        <v>0</v>
      </c>
      <c r="O181" s="50">
        <v>0</v>
      </c>
      <c r="P181" s="57">
        <v>0</v>
      </c>
      <c r="Q181" s="57">
        <v>0</v>
      </c>
      <c r="R181" s="50">
        <v>0</v>
      </c>
      <c r="S181" s="50">
        <v>0</v>
      </c>
      <c r="T181" s="50">
        <v>0</v>
      </c>
      <c r="U181" s="50">
        <v>0</v>
      </c>
      <c r="V181" s="50">
        <v>0</v>
      </c>
      <c r="W181" s="50">
        <v>0</v>
      </c>
      <c r="X181" s="50">
        <v>0</v>
      </c>
      <c r="Y181" s="36">
        <v>0</v>
      </c>
      <c r="Z181" s="36">
        <v>0</v>
      </c>
      <c r="AA181" s="36">
        <v>0</v>
      </c>
      <c r="AB181" s="36">
        <v>0</v>
      </c>
    </row>
    <row r="182" spans="1:28" ht="25.5" hidden="1" x14ac:dyDescent="0.2">
      <c r="A182" s="34" t="s">
        <v>148</v>
      </c>
      <c r="B182" s="35"/>
      <c r="C182" s="35" t="s">
        <v>147</v>
      </c>
      <c r="D182" s="35" t="s">
        <v>86</v>
      </c>
      <c r="E182" s="35" t="s">
        <v>83</v>
      </c>
      <c r="F182" s="35" t="s">
        <v>84</v>
      </c>
      <c r="G182" s="50">
        <v>0</v>
      </c>
      <c r="H182" s="55">
        <v>0</v>
      </c>
      <c r="I182" s="50">
        <v>0</v>
      </c>
      <c r="J182" s="57">
        <v>0</v>
      </c>
      <c r="K182" s="50">
        <v>0</v>
      </c>
      <c r="L182" s="50">
        <v>0</v>
      </c>
      <c r="M182" s="50">
        <v>0</v>
      </c>
      <c r="N182" s="50">
        <v>0</v>
      </c>
      <c r="O182" s="50">
        <v>0</v>
      </c>
      <c r="P182" s="57">
        <v>0</v>
      </c>
      <c r="Q182" s="57">
        <v>0</v>
      </c>
      <c r="R182" s="50">
        <v>0</v>
      </c>
      <c r="S182" s="50">
        <v>0</v>
      </c>
      <c r="T182" s="50">
        <v>0</v>
      </c>
      <c r="U182" s="50">
        <v>0</v>
      </c>
      <c r="V182" s="50">
        <v>0</v>
      </c>
      <c r="W182" s="50">
        <v>0</v>
      </c>
      <c r="X182" s="50">
        <v>0</v>
      </c>
      <c r="Y182" s="36">
        <v>0</v>
      </c>
      <c r="Z182" s="36">
        <v>0</v>
      </c>
      <c r="AA182" s="36">
        <v>0</v>
      </c>
      <c r="AB182" s="36">
        <v>0</v>
      </c>
    </row>
    <row r="183" spans="1:28" ht="25.5" hidden="1" x14ac:dyDescent="0.2">
      <c r="A183" s="34" t="s">
        <v>148</v>
      </c>
      <c r="B183" s="35"/>
      <c r="C183" s="35" t="s">
        <v>147</v>
      </c>
      <c r="D183" s="35" t="s">
        <v>138</v>
      </c>
      <c r="E183" s="35" t="s">
        <v>112</v>
      </c>
      <c r="F183" s="35" t="s">
        <v>124</v>
      </c>
      <c r="G183" s="50">
        <v>0</v>
      </c>
      <c r="H183" s="55">
        <v>0</v>
      </c>
      <c r="I183" s="50">
        <v>0</v>
      </c>
      <c r="J183" s="57">
        <v>0</v>
      </c>
      <c r="K183" s="50">
        <v>0</v>
      </c>
      <c r="L183" s="50">
        <v>0</v>
      </c>
      <c r="M183" s="50">
        <v>0</v>
      </c>
      <c r="N183" s="50">
        <v>0</v>
      </c>
      <c r="O183" s="50">
        <v>0</v>
      </c>
      <c r="P183" s="57">
        <v>0</v>
      </c>
      <c r="Q183" s="57">
        <v>0</v>
      </c>
      <c r="R183" s="50">
        <v>0</v>
      </c>
      <c r="S183" s="50">
        <v>0</v>
      </c>
      <c r="T183" s="50">
        <v>0</v>
      </c>
      <c r="U183" s="50">
        <v>0</v>
      </c>
      <c r="V183" s="50">
        <v>0</v>
      </c>
      <c r="W183" s="50">
        <v>0</v>
      </c>
      <c r="X183" s="50">
        <v>0</v>
      </c>
      <c r="Y183" s="36">
        <v>0</v>
      </c>
      <c r="Z183" s="36">
        <v>0</v>
      </c>
      <c r="AA183" s="36">
        <v>0</v>
      </c>
      <c r="AB183" s="36">
        <v>0</v>
      </c>
    </row>
    <row r="184" spans="1:28" ht="20.25" hidden="1" x14ac:dyDescent="0.2">
      <c r="A184" s="34" t="s">
        <v>149</v>
      </c>
      <c r="B184" s="35"/>
      <c r="C184" s="35" t="s">
        <v>147</v>
      </c>
      <c r="D184" s="35" t="s">
        <v>86</v>
      </c>
      <c r="E184" s="35" t="s">
        <v>83</v>
      </c>
      <c r="F184" s="35" t="s">
        <v>84</v>
      </c>
      <c r="G184" s="50">
        <v>0</v>
      </c>
      <c r="H184" s="55">
        <v>0</v>
      </c>
      <c r="I184" s="50">
        <v>0</v>
      </c>
      <c r="J184" s="57">
        <v>0</v>
      </c>
      <c r="K184" s="50">
        <v>0</v>
      </c>
      <c r="L184" s="50">
        <v>0</v>
      </c>
      <c r="M184" s="50">
        <v>0</v>
      </c>
      <c r="N184" s="50">
        <v>0</v>
      </c>
      <c r="O184" s="50">
        <v>0</v>
      </c>
      <c r="P184" s="57">
        <v>0</v>
      </c>
      <c r="Q184" s="57">
        <v>0</v>
      </c>
      <c r="R184" s="50">
        <v>0</v>
      </c>
      <c r="S184" s="50">
        <v>0</v>
      </c>
      <c r="T184" s="50">
        <v>0</v>
      </c>
      <c r="U184" s="50">
        <v>0</v>
      </c>
      <c r="V184" s="50">
        <v>0</v>
      </c>
      <c r="W184" s="50">
        <v>0</v>
      </c>
      <c r="X184" s="50">
        <v>0</v>
      </c>
      <c r="Y184" s="36">
        <v>0</v>
      </c>
      <c r="Z184" s="36">
        <v>0</v>
      </c>
      <c r="AA184" s="36">
        <v>0</v>
      </c>
      <c r="AB184" s="36">
        <v>0</v>
      </c>
    </row>
    <row r="185" spans="1:28" ht="19.5" customHeight="1" x14ac:dyDescent="0.2">
      <c r="A185" s="34" t="s">
        <v>149</v>
      </c>
      <c r="B185" s="35"/>
      <c r="C185" s="35" t="s">
        <v>147</v>
      </c>
      <c r="D185" s="47" t="s">
        <v>94</v>
      </c>
      <c r="E185" s="47" t="s">
        <v>83</v>
      </c>
      <c r="F185" s="47" t="s">
        <v>84</v>
      </c>
      <c r="G185" s="50">
        <v>24000</v>
      </c>
      <c r="H185" s="55">
        <v>24000</v>
      </c>
      <c r="I185" s="50">
        <v>0</v>
      </c>
      <c r="J185" s="57">
        <v>0</v>
      </c>
      <c r="K185" s="50">
        <v>0</v>
      </c>
      <c r="L185" s="50">
        <v>0</v>
      </c>
      <c r="M185" s="50">
        <v>0</v>
      </c>
      <c r="N185" s="50">
        <v>0</v>
      </c>
      <c r="O185" s="50">
        <v>24000</v>
      </c>
      <c r="P185" s="57">
        <v>24000</v>
      </c>
      <c r="Q185" s="57">
        <v>0</v>
      </c>
      <c r="R185" s="50">
        <v>0</v>
      </c>
      <c r="S185" s="50">
        <v>0</v>
      </c>
      <c r="T185" s="50">
        <v>0</v>
      </c>
      <c r="U185" s="50">
        <v>0</v>
      </c>
      <c r="V185" s="50">
        <v>24000</v>
      </c>
      <c r="W185" s="50">
        <v>24000</v>
      </c>
      <c r="X185" s="50">
        <v>0</v>
      </c>
      <c r="Y185" s="36">
        <v>0</v>
      </c>
      <c r="Z185" s="36">
        <v>0</v>
      </c>
      <c r="AA185" s="36">
        <v>0</v>
      </c>
      <c r="AB185" s="36">
        <v>0</v>
      </c>
    </row>
    <row r="186" spans="1:28" ht="14.25" hidden="1" customHeight="1" x14ac:dyDescent="0.2">
      <c r="A186" s="34" t="s">
        <v>149</v>
      </c>
      <c r="B186" s="35"/>
      <c r="C186" s="35" t="s">
        <v>147</v>
      </c>
      <c r="D186" s="47" t="s">
        <v>138</v>
      </c>
      <c r="E186" s="47" t="s">
        <v>112</v>
      </c>
      <c r="F186" s="47" t="s">
        <v>124</v>
      </c>
      <c r="G186" s="50">
        <v>0</v>
      </c>
      <c r="H186" s="55">
        <v>0</v>
      </c>
      <c r="I186" s="50">
        <v>0</v>
      </c>
      <c r="J186" s="57">
        <v>0</v>
      </c>
      <c r="K186" s="50">
        <v>0</v>
      </c>
      <c r="L186" s="50">
        <v>0</v>
      </c>
      <c r="M186" s="50">
        <v>0</v>
      </c>
      <c r="N186" s="50">
        <v>0</v>
      </c>
      <c r="O186" s="50">
        <v>0</v>
      </c>
      <c r="P186" s="57">
        <v>0</v>
      </c>
      <c r="Q186" s="57">
        <v>0</v>
      </c>
      <c r="R186" s="50">
        <v>0</v>
      </c>
      <c r="S186" s="50">
        <v>0</v>
      </c>
      <c r="T186" s="50">
        <v>0</v>
      </c>
      <c r="U186" s="50">
        <v>0</v>
      </c>
      <c r="V186" s="50">
        <v>0</v>
      </c>
      <c r="W186" s="50">
        <v>0</v>
      </c>
      <c r="X186" s="50">
        <v>0</v>
      </c>
      <c r="Y186" s="36">
        <v>0</v>
      </c>
      <c r="Z186" s="36">
        <v>0</v>
      </c>
      <c r="AA186" s="36">
        <v>0</v>
      </c>
      <c r="AB186" s="36">
        <v>0</v>
      </c>
    </row>
    <row r="187" spans="1:28" ht="37.5" hidden="1" x14ac:dyDescent="0.2">
      <c r="A187" s="34" t="s">
        <v>150</v>
      </c>
      <c r="B187" s="35"/>
      <c r="C187" s="35" t="s">
        <v>147</v>
      </c>
      <c r="D187" s="47" t="s">
        <v>86</v>
      </c>
      <c r="E187" s="47" t="s">
        <v>83</v>
      </c>
      <c r="F187" s="47" t="s">
        <v>84</v>
      </c>
      <c r="G187" s="50">
        <v>0</v>
      </c>
      <c r="H187" s="55">
        <v>0</v>
      </c>
      <c r="I187" s="50">
        <v>0</v>
      </c>
      <c r="J187" s="57">
        <v>0</v>
      </c>
      <c r="K187" s="50">
        <v>0</v>
      </c>
      <c r="L187" s="50">
        <v>0</v>
      </c>
      <c r="M187" s="50">
        <v>0</v>
      </c>
      <c r="N187" s="50">
        <v>0</v>
      </c>
      <c r="O187" s="50">
        <v>0</v>
      </c>
      <c r="P187" s="57">
        <v>0</v>
      </c>
      <c r="Q187" s="57">
        <v>0</v>
      </c>
      <c r="R187" s="50">
        <v>0</v>
      </c>
      <c r="S187" s="50">
        <v>0</v>
      </c>
      <c r="T187" s="50">
        <v>0</v>
      </c>
      <c r="U187" s="50">
        <v>0</v>
      </c>
      <c r="V187" s="50">
        <v>0</v>
      </c>
      <c r="W187" s="50">
        <v>0</v>
      </c>
      <c r="X187" s="50">
        <v>0</v>
      </c>
      <c r="Y187" s="36">
        <v>0</v>
      </c>
      <c r="Z187" s="36">
        <v>0</v>
      </c>
      <c r="AA187" s="36">
        <v>0</v>
      </c>
      <c r="AB187" s="36">
        <v>0</v>
      </c>
    </row>
    <row r="188" spans="1:28" ht="37.5" hidden="1" x14ac:dyDescent="0.2">
      <c r="A188" s="34" t="s">
        <v>150</v>
      </c>
      <c r="B188" s="35"/>
      <c r="C188" s="35" t="s">
        <v>147</v>
      </c>
      <c r="D188" s="47" t="s">
        <v>138</v>
      </c>
      <c r="E188" s="47" t="s">
        <v>112</v>
      </c>
      <c r="F188" s="47" t="s">
        <v>124</v>
      </c>
      <c r="G188" s="50">
        <v>0</v>
      </c>
      <c r="H188" s="55">
        <v>0</v>
      </c>
      <c r="I188" s="50">
        <v>0</v>
      </c>
      <c r="J188" s="57">
        <v>0</v>
      </c>
      <c r="K188" s="50">
        <v>0</v>
      </c>
      <c r="L188" s="50">
        <v>0</v>
      </c>
      <c r="M188" s="50">
        <v>0</v>
      </c>
      <c r="N188" s="50">
        <v>0</v>
      </c>
      <c r="O188" s="50">
        <v>0</v>
      </c>
      <c r="P188" s="57">
        <v>0</v>
      </c>
      <c r="Q188" s="57">
        <v>0</v>
      </c>
      <c r="R188" s="50">
        <v>0</v>
      </c>
      <c r="S188" s="50">
        <v>0</v>
      </c>
      <c r="T188" s="50">
        <v>0</v>
      </c>
      <c r="U188" s="50">
        <v>0</v>
      </c>
      <c r="V188" s="50">
        <v>0</v>
      </c>
      <c r="W188" s="50">
        <v>0</v>
      </c>
      <c r="X188" s="50">
        <v>0</v>
      </c>
      <c r="Y188" s="36">
        <v>0</v>
      </c>
      <c r="Z188" s="36">
        <v>0</v>
      </c>
      <c r="AA188" s="36">
        <v>0</v>
      </c>
      <c r="AB188" s="36">
        <v>0</v>
      </c>
    </row>
    <row r="189" spans="1:28" ht="37.5" hidden="1" x14ac:dyDescent="0.2">
      <c r="A189" s="34" t="s">
        <v>150</v>
      </c>
      <c r="B189" s="35"/>
      <c r="C189" s="35" t="s">
        <v>161</v>
      </c>
      <c r="D189" s="47" t="s">
        <v>138</v>
      </c>
      <c r="E189" s="47" t="s">
        <v>112</v>
      </c>
      <c r="F189" s="47" t="s">
        <v>124</v>
      </c>
      <c r="G189" s="50">
        <v>0</v>
      </c>
      <c r="H189" s="55">
        <v>0</v>
      </c>
      <c r="I189" s="50">
        <v>0</v>
      </c>
      <c r="J189" s="57">
        <v>0</v>
      </c>
      <c r="K189" s="50">
        <v>0</v>
      </c>
      <c r="L189" s="50">
        <v>0</v>
      </c>
      <c r="M189" s="50">
        <v>0</v>
      </c>
      <c r="N189" s="50">
        <v>0</v>
      </c>
      <c r="O189" s="50">
        <v>0</v>
      </c>
      <c r="P189" s="57">
        <v>0</v>
      </c>
      <c r="Q189" s="57">
        <v>0</v>
      </c>
      <c r="R189" s="50">
        <v>0</v>
      </c>
      <c r="S189" s="50">
        <v>0</v>
      </c>
      <c r="T189" s="50">
        <v>0</v>
      </c>
      <c r="U189" s="50">
        <v>0</v>
      </c>
      <c r="V189" s="50">
        <v>0</v>
      </c>
      <c r="W189" s="50">
        <v>0</v>
      </c>
      <c r="X189" s="50">
        <v>0</v>
      </c>
      <c r="Y189" s="36">
        <v>0</v>
      </c>
      <c r="Z189" s="36">
        <v>0</v>
      </c>
      <c r="AA189" s="36">
        <v>0</v>
      </c>
      <c r="AB189" s="36">
        <v>0</v>
      </c>
    </row>
    <row r="190" spans="1:28" ht="37.5" hidden="1" x14ac:dyDescent="0.2">
      <c r="A190" s="34" t="s">
        <v>150</v>
      </c>
      <c r="B190" s="35"/>
      <c r="C190" s="35" t="s">
        <v>151</v>
      </c>
      <c r="D190" s="47" t="s">
        <v>86</v>
      </c>
      <c r="E190" s="47" t="s">
        <v>83</v>
      </c>
      <c r="F190" s="47" t="s">
        <v>84</v>
      </c>
      <c r="G190" s="50">
        <v>0</v>
      </c>
      <c r="H190" s="55">
        <v>0</v>
      </c>
      <c r="I190" s="50">
        <v>0</v>
      </c>
      <c r="J190" s="57">
        <v>0</v>
      </c>
      <c r="K190" s="50">
        <v>0</v>
      </c>
      <c r="L190" s="50">
        <v>0</v>
      </c>
      <c r="M190" s="50">
        <v>0</v>
      </c>
      <c r="N190" s="50">
        <v>0</v>
      </c>
      <c r="O190" s="50">
        <v>0</v>
      </c>
      <c r="P190" s="57">
        <v>0</v>
      </c>
      <c r="Q190" s="57">
        <v>0</v>
      </c>
      <c r="R190" s="50">
        <v>0</v>
      </c>
      <c r="S190" s="50">
        <v>0</v>
      </c>
      <c r="T190" s="50">
        <v>0</v>
      </c>
      <c r="U190" s="50">
        <v>0</v>
      </c>
      <c r="V190" s="50">
        <v>0</v>
      </c>
      <c r="W190" s="50">
        <v>0</v>
      </c>
      <c r="X190" s="50">
        <v>0</v>
      </c>
      <c r="Y190" s="36">
        <v>0</v>
      </c>
      <c r="Z190" s="36">
        <v>0</v>
      </c>
      <c r="AA190" s="36">
        <v>0</v>
      </c>
      <c r="AB190" s="36">
        <v>0</v>
      </c>
    </row>
    <row r="191" spans="1:28" ht="37.5" hidden="1" x14ac:dyDescent="0.2">
      <c r="A191" s="34" t="s">
        <v>150</v>
      </c>
      <c r="B191" s="35"/>
      <c r="C191" s="35" t="s">
        <v>151</v>
      </c>
      <c r="D191" s="47" t="s">
        <v>138</v>
      </c>
      <c r="E191" s="47" t="s">
        <v>112</v>
      </c>
      <c r="F191" s="47" t="s">
        <v>124</v>
      </c>
      <c r="G191" s="50">
        <v>0</v>
      </c>
      <c r="H191" s="55">
        <v>0</v>
      </c>
      <c r="I191" s="50">
        <v>0</v>
      </c>
      <c r="J191" s="57">
        <v>0</v>
      </c>
      <c r="K191" s="50">
        <v>0</v>
      </c>
      <c r="L191" s="50">
        <v>0</v>
      </c>
      <c r="M191" s="50">
        <v>0</v>
      </c>
      <c r="N191" s="50">
        <v>0</v>
      </c>
      <c r="O191" s="50">
        <v>0</v>
      </c>
      <c r="P191" s="57">
        <v>0</v>
      </c>
      <c r="Q191" s="57">
        <v>0</v>
      </c>
      <c r="R191" s="50">
        <v>0</v>
      </c>
      <c r="S191" s="50">
        <v>0</v>
      </c>
      <c r="T191" s="50">
        <v>0</v>
      </c>
      <c r="U191" s="50">
        <v>0</v>
      </c>
      <c r="V191" s="50">
        <v>0</v>
      </c>
      <c r="W191" s="50">
        <v>0</v>
      </c>
      <c r="X191" s="50">
        <v>0</v>
      </c>
      <c r="Y191" s="36">
        <v>0</v>
      </c>
      <c r="Z191" s="36">
        <v>0</v>
      </c>
      <c r="AA191" s="36">
        <v>0</v>
      </c>
      <c r="AB191" s="36">
        <v>0</v>
      </c>
    </row>
    <row r="192" spans="1:28" ht="37.5" hidden="1" x14ac:dyDescent="0.2">
      <c r="A192" s="34" t="s">
        <v>150</v>
      </c>
      <c r="B192" s="35"/>
      <c r="C192" s="35" t="s">
        <v>152</v>
      </c>
      <c r="D192" s="47" t="s">
        <v>86</v>
      </c>
      <c r="E192" s="47" t="s">
        <v>83</v>
      </c>
      <c r="F192" s="47" t="s">
        <v>84</v>
      </c>
      <c r="G192" s="50">
        <v>0</v>
      </c>
      <c r="H192" s="55">
        <v>0</v>
      </c>
      <c r="I192" s="50">
        <v>0</v>
      </c>
      <c r="J192" s="57">
        <v>0</v>
      </c>
      <c r="K192" s="50">
        <v>0</v>
      </c>
      <c r="L192" s="50">
        <v>0</v>
      </c>
      <c r="M192" s="50">
        <v>0</v>
      </c>
      <c r="N192" s="50">
        <v>0</v>
      </c>
      <c r="O192" s="50">
        <v>0</v>
      </c>
      <c r="P192" s="57">
        <v>0</v>
      </c>
      <c r="Q192" s="57">
        <v>0</v>
      </c>
      <c r="R192" s="50">
        <v>0</v>
      </c>
      <c r="S192" s="50">
        <v>0</v>
      </c>
      <c r="T192" s="50">
        <v>0</v>
      </c>
      <c r="U192" s="50">
        <v>0</v>
      </c>
      <c r="V192" s="50">
        <v>0</v>
      </c>
      <c r="W192" s="50">
        <v>0</v>
      </c>
      <c r="X192" s="50">
        <v>0</v>
      </c>
      <c r="Y192" s="36">
        <v>0</v>
      </c>
      <c r="Z192" s="36">
        <v>0</v>
      </c>
      <c r="AA192" s="36">
        <v>0</v>
      </c>
      <c r="AB192" s="36">
        <v>0</v>
      </c>
    </row>
    <row r="193" spans="1:28" ht="37.5" hidden="1" x14ac:dyDescent="0.2">
      <c r="A193" s="34" t="s">
        <v>150</v>
      </c>
      <c r="B193" s="35"/>
      <c r="C193" s="35" t="s">
        <v>152</v>
      </c>
      <c r="D193" s="47" t="s">
        <v>138</v>
      </c>
      <c r="E193" s="47" t="s">
        <v>112</v>
      </c>
      <c r="F193" s="47" t="s">
        <v>124</v>
      </c>
      <c r="G193" s="50">
        <v>0</v>
      </c>
      <c r="H193" s="55">
        <v>0</v>
      </c>
      <c r="I193" s="50">
        <v>0</v>
      </c>
      <c r="J193" s="57">
        <v>0</v>
      </c>
      <c r="K193" s="50">
        <v>0</v>
      </c>
      <c r="L193" s="50">
        <v>0</v>
      </c>
      <c r="M193" s="50">
        <v>0</v>
      </c>
      <c r="N193" s="50">
        <v>0</v>
      </c>
      <c r="O193" s="50">
        <v>0</v>
      </c>
      <c r="P193" s="57">
        <v>0</v>
      </c>
      <c r="Q193" s="57">
        <v>0</v>
      </c>
      <c r="R193" s="50">
        <v>0</v>
      </c>
      <c r="S193" s="50">
        <v>0</v>
      </c>
      <c r="T193" s="50">
        <v>0</v>
      </c>
      <c r="U193" s="50">
        <v>0</v>
      </c>
      <c r="V193" s="50">
        <v>0</v>
      </c>
      <c r="W193" s="50">
        <v>0</v>
      </c>
      <c r="X193" s="50">
        <v>0</v>
      </c>
      <c r="Y193" s="36">
        <v>0</v>
      </c>
      <c r="Z193" s="36">
        <v>0</v>
      </c>
      <c r="AA193" s="36">
        <v>0</v>
      </c>
      <c r="AB193" s="36">
        <v>0</v>
      </c>
    </row>
    <row r="194" spans="1:28" ht="37.5" hidden="1" x14ac:dyDescent="0.2">
      <c r="A194" s="34" t="s">
        <v>150</v>
      </c>
      <c r="B194" s="35"/>
      <c r="C194" s="35" t="s">
        <v>153</v>
      </c>
      <c r="D194" s="47" t="s">
        <v>86</v>
      </c>
      <c r="E194" s="47" t="s">
        <v>83</v>
      </c>
      <c r="F194" s="47" t="s">
        <v>84</v>
      </c>
      <c r="G194" s="50">
        <v>0</v>
      </c>
      <c r="H194" s="55">
        <v>0</v>
      </c>
      <c r="I194" s="50">
        <v>0</v>
      </c>
      <c r="J194" s="57">
        <v>0</v>
      </c>
      <c r="K194" s="50">
        <v>0</v>
      </c>
      <c r="L194" s="50">
        <v>0</v>
      </c>
      <c r="M194" s="50">
        <v>0</v>
      </c>
      <c r="N194" s="50">
        <v>0</v>
      </c>
      <c r="O194" s="50">
        <v>0</v>
      </c>
      <c r="P194" s="57">
        <v>0</v>
      </c>
      <c r="Q194" s="57">
        <v>0</v>
      </c>
      <c r="R194" s="50">
        <v>0</v>
      </c>
      <c r="S194" s="50">
        <v>0</v>
      </c>
      <c r="T194" s="50">
        <v>0</v>
      </c>
      <c r="U194" s="50">
        <v>0</v>
      </c>
      <c r="V194" s="50">
        <v>0</v>
      </c>
      <c r="W194" s="50">
        <v>0</v>
      </c>
      <c r="X194" s="50">
        <v>0</v>
      </c>
      <c r="Y194" s="36">
        <v>0</v>
      </c>
      <c r="Z194" s="36">
        <v>0</v>
      </c>
      <c r="AA194" s="36">
        <v>0</v>
      </c>
      <c r="AB194" s="36">
        <v>0</v>
      </c>
    </row>
    <row r="195" spans="1:28" ht="37.5" hidden="1" x14ac:dyDescent="0.2">
      <c r="A195" s="34" t="s">
        <v>150</v>
      </c>
      <c r="B195" s="35"/>
      <c r="C195" s="35" t="s">
        <v>153</v>
      </c>
      <c r="D195" s="47" t="s">
        <v>138</v>
      </c>
      <c r="E195" s="47" t="s">
        <v>112</v>
      </c>
      <c r="F195" s="47" t="s">
        <v>124</v>
      </c>
      <c r="G195" s="50">
        <v>0</v>
      </c>
      <c r="H195" s="55">
        <v>0</v>
      </c>
      <c r="I195" s="50">
        <v>0</v>
      </c>
      <c r="J195" s="57">
        <v>0</v>
      </c>
      <c r="K195" s="50">
        <v>0</v>
      </c>
      <c r="L195" s="50">
        <v>0</v>
      </c>
      <c r="M195" s="50">
        <v>0</v>
      </c>
      <c r="N195" s="50">
        <v>0</v>
      </c>
      <c r="O195" s="50">
        <v>0</v>
      </c>
      <c r="P195" s="57">
        <v>0</v>
      </c>
      <c r="Q195" s="57">
        <v>0</v>
      </c>
      <c r="R195" s="50">
        <v>0</v>
      </c>
      <c r="S195" s="50">
        <v>0</v>
      </c>
      <c r="T195" s="50">
        <v>0</v>
      </c>
      <c r="U195" s="50">
        <v>0</v>
      </c>
      <c r="V195" s="50">
        <v>0</v>
      </c>
      <c r="W195" s="50">
        <v>0</v>
      </c>
      <c r="X195" s="50">
        <v>0</v>
      </c>
      <c r="Y195" s="36">
        <v>0</v>
      </c>
      <c r="Z195" s="36">
        <v>0</v>
      </c>
      <c r="AA195" s="36">
        <v>0</v>
      </c>
      <c r="AB195" s="36">
        <v>0</v>
      </c>
    </row>
    <row r="196" spans="1:28" ht="37.5" hidden="1" x14ac:dyDescent="0.2">
      <c r="A196" s="34" t="s">
        <v>154</v>
      </c>
      <c r="B196" s="35"/>
      <c r="C196" s="35" t="s">
        <v>147</v>
      </c>
      <c r="D196" s="47" t="s">
        <v>138</v>
      </c>
      <c r="E196" s="47" t="s">
        <v>112</v>
      </c>
      <c r="F196" s="47" t="s">
        <v>124</v>
      </c>
      <c r="G196" s="50">
        <v>0</v>
      </c>
      <c r="H196" s="55">
        <v>0</v>
      </c>
      <c r="I196" s="50">
        <v>0</v>
      </c>
      <c r="J196" s="57">
        <v>0</v>
      </c>
      <c r="K196" s="50">
        <v>0</v>
      </c>
      <c r="L196" s="50">
        <v>0</v>
      </c>
      <c r="M196" s="50">
        <v>0</v>
      </c>
      <c r="N196" s="50">
        <v>0</v>
      </c>
      <c r="O196" s="50">
        <v>0</v>
      </c>
      <c r="P196" s="57">
        <v>0</v>
      </c>
      <c r="Q196" s="57">
        <v>0</v>
      </c>
      <c r="R196" s="50">
        <v>0</v>
      </c>
      <c r="S196" s="50">
        <v>0</v>
      </c>
      <c r="T196" s="50">
        <v>0</v>
      </c>
      <c r="U196" s="50">
        <v>0</v>
      </c>
      <c r="V196" s="50">
        <v>0</v>
      </c>
      <c r="W196" s="50">
        <v>0</v>
      </c>
      <c r="X196" s="50">
        <v>0</v>
      </c>
      <c r="Y196" s="36">
        <v>0</v>
      </c>
      <c r="Z196" s="36">
        <v>0</v>
      </c>
      <c r="AA196" s="36">
        <v>0</v>
      </c>
      <c r="AB196" s="36">
        <v>0</v>
      </c>
    </row>
    <row r="197" spans="1:28" ht="37.5" hidden="1" x14ac:dyDescent="0.2">
      <c r="A197" s="34" t="s">
        <v>155</v>
      </c>
      <c r="B197" s="35"/>
      <c r="C197" s="35" t="s">
        <v>147</v>
      </c>
      <c r="D197" s="47" t="s">
        <v>86</v>
      </c>
      <c r="E197" s="47" t="s">
        <v>83</v>
      </c>
      <c r="F197" s="47" t="s">
        <v>84</v>
      </c>
      <c r="G197" s="50">
        <v>0</v>
      </c>
      <c r="H197" s="55">
        <v>0</v>
      </c>
      <c r="I197" s="50">
        <v>0</v>
      </c>
      <c r="J197" s="57">
        <v>0</v>
      </c>
      <c r="K197" s="50">
        <v>0</v>
      </c>
      <c r="L197" s="50">
        <v>0</v>
      </c>
      <c r="M197" s="50">
        <v>0</v>
      </c>
      <c r="N197" s="50">
        <v>0</v>
      </c>
      <c r="O197" s="50">
        <v>0</v>
      </c>
      <c r="P197" s="57">
        <v>0</v>
      </c>
      <c r="Q197" s="57">
        <v>0</v>
      </c>
      <c r="R197" s="50">
        <v>0</v>
      </c>
      <c r="S197" s="50">
        <v>0</v>
      </c>
      <c r="T197" s="50">
        <v>0</v>
      </c>
      <c r="U197" s="50">
        <v>0</v>
      </c>
      <c r="V197" s="50">
        <v>0</v>
      </c>
      <c r="W197" s="50">
        <v>0</v>
      </c>
      <c r="X197" s="50">
        <v>0</v>
      </c>
      <c r="Y197" s="36">
        <v>0</v>
      </c>
      <c r="Z197" s="36">
        <v>0</v>
      </c>
      <c r="AA197" s="36">
        <v>0</v>
      </c>
      <c r="AB197" s="36">
        <v>0</v>
      </c>
    </row>
    <row r="198" spans="1:28" ht="37.5" hidden="1" x14ac:dyDescent="0.2">
      <c r="A198" s="34" t="s">
        <v>155</v>
      </c>
      <c r="B198" s="35"/>
      <c r="C198" s="35" t="s">
        <v>147</v>
      </c>
      <c r="D198" s="47" t="s">
        <v>138</v>
      </c>
      <c r="E198" s="47" t="s">
        <v>112</v>
      </c>
      <c r="F198" s="47" t="s">
        <v>124</v>
      </c>
      <c r="G198" s="50">
        <v>0</v>
      </c>
      <c r="H198" s="55">
        <v>0</v>
      </c>
      <c r="I198" s="50">
        <v>0</v>
      </c>
      <c r="J198" s="57">
        <v>0</v>
      </c>
      <c r="K198" s="50">
        <v>0</v>
      </c>
      <c r="L198" s="50">
        <v>0</v>
      </c>
      <c r="M198" s="50">
        <v>0</v>
      </c>
      <c r="N198" s="50">
        <v>0</v>
      </c>
      <c r="O198" s="50">
        <v>0</v>
      </c>
      <c r="P198" s="57">
        <v>0</v>
      </c>
      <c r="Q198" s="57">
        <v>0</v>
      </c>
      <c r="R198" s="50">
        <v>0</v>
      </c>
      <c r="S198" s="50">
        <v>0</v>
      </c>
      <c r="T198" s="50">
        <v>0</v>
      </c>
      <c r="U198" s="50">
        <v>0</v>
      </c>
      <c r="V198" s="50">
        <v>0</v>
      </c>
      <c r="W198" s="50">
        <v>0</v>
      </c>
      <c r="X198" s="50">
        <v>0</v>
      </c>
      <c r="Y198" s="36">
        <v>0</v>
      </c>
      <c r="Z198" s="36">
        <v>0</v>
      </c>
      <c r="AA198" s="36">
        <v>0</v>
      </c>
      <c r="AB198" s="36">
        <v>0</v>
      </c>
    </row>
    <row r="199" spans="1:28" ht="37.5" hidden="1" x14ac:dyDescent="0.2">
      <c r="A199" s="34" t="s">
        <v>142</v>
      </c>
      <c r="B199" s="35"/>
      <c r="C199" s="35" t="s">
        <v>143</v>
      </c>
      <c r="D199" s="47" t="s">
        <v>103</v>
      </c>
      <c r="E199" s="47" t="s">
        <v>97</v>
      </c>
      <c r="F199" s="47" t="s">
        <v>104</v>
      </c>
      <c r="G199" s="50">
        <v>0</v>
      </c>
      <c r="H199" s="55">
        <v>0</v>
      </c>
      <c r="I199" s="50">
        <v>0</v>
      </c>
      <c r="J199" s="57">
        <v>0</v>
      </c>
      <c r="K199" s="50">
        <v>0</v>
      </c>
      <c r="L199" s="50">
        <v>0</v>
      </c>
      <c r="M199" s="50">
        <v>0</v>
      </c>
      <c r="N199" s="50">
        <v>0</v>
      </c>
      <c r="O199" s="50">
        <v>0</v>
      </c>
      <c r="P199" s="57">
        <v>0</v>
      </c>
      <c r="Q199" s="57">
        <v>0</v>
      </c>
      <c r="R199" s="50">
        <v>0</v>
      </c>
      <c r="S199" s="50">
        <v>0</v>
      </c>
      <c r="T199" s="50">
        <v>0</v>
      </c>
      <c r="U199" s="50">
        <v>0</v>
      </c>
      <c r="V199" s="50">
        <v>0</v>
      </c>
      <c r="W199" s="50">
        <v>0</v>
      </c>
      <c r="X199" s="50">
        <v>0</v>
      </c>
      <c r="Y199" s="36">
        <v>0</v>
      </c>
      <c r="Z199" s="36">
        <v>0</v>
      </c>
      <c r="AA199" s="36">
        <v>0</v>
      </c>
      <c r="AB199" s="36">
        <v>0</v>
      </c>
    </row>
    <row r="200" spans="1:28" ht="37.5" hidden="1" x14ac:dyDescent="0.2">
      <c r="A200" s="34" t="s">
        <v>144</v>
      </c>
      <c r="B200" s="35"/>
      <c r="C200" s="35" t="s">
        <v>145</v>
      </c>
      <c r="D200" s="47" t="s">
        <v>103</v>
      </c>
      <c r="E200" s="47" t="s">
        <v>97</v>
      </c>
      <c r="F200" s="47" t="s">
        <v>104</v>
      </c>
      <c r="G200" s="50">
        <v>0</v>
      </c>
      <c r="H200" s="55">
        <v>0</v>
      </c>
      <c r="I200" s="50">
        <v>0</v>
      </c>
      <c r="J200" s="57">
        <v>0</v>
      </c>
      <c r="K200" s="50">
        <v>0</v>
      </c>
      <c r="L200" s="50">
        <v>0</v>
      </c>
      <c r="M200" s="50">
        <v>0</v>
      </c>
      <c r="N200" s="50">
        <v>0</v>
      </c>
      <c r="O200" s="50">
        <v>0</v>
      </c>
      <c r="P200" s="57">
        <v>0</v>
      </c>
      <c r="Q200" s="57">
        <v>0</v>
      </c>
      <c r="R200" s="50">
        <v>0</v>
      </c>
      <c r="S200" s="50">
        <v>0</v>
      </c>
      <c r="T200" s="50">
        <v>0</v>
      </c>
      <c r="U200" s="50">
        <v>0</v>
      </c>
      <c r="V200" s="50">
        <v>0</v>
      </c>
      <c r="W200" s="50">
        <v>0</v>
      </c>
      <c r="X200" s="50">
        <v>0</v>
      </c>
      <c r="Y200" s="36">
        <v>0</v>
      </c>
      <c r="Z200" s="36">
        <v>0</v>
      </c>
      <c r="AA200" s="36">
        <v>0</v>
      </c>
      <c r="AB200" s="36">
        <v>0</v>
      </c>
    </row>
    <row r="201" spans="1:28" ht="37.5" hidden="1" x14ac:dyDescent="0.2">
      <c r="A201" s="34" t="s">
        <v>157</v>
      </c>
      <c r="B201" s="35"/>
      <c r="C201" s="35" t="s">
        <v>147</v>
      </c>
      <c r="D201" s="47" t="s">
        <v>103</v>
      </c>
      <c r="E201" s="47" t="s">
        <v>97</v>
      </c>
      <c r="F201" s="47" t="s">
        <v>104</v>
      </c>
      <c r="G201" s="50">
        <v>0</v>
      </c>
      <c r="H201" s="55">
        <v>0</v>
      </c>
      <c r="I201" s="50">
        <v>0</v>
      </c>
      <c r="J201" s="57">
        <v>0</v>
      </c>
      <c r="K201" s="50">
        <v>0</v>
      </c>
      <c r="L201" s="50">
        <v>0</v>
      </c>
      <c r="M201" s="50">
        <v>0</v>
      </c>
      <c r="N201" s="50">
        <v>0</v>
      </c>
      <c r="O201" s="50">
        <v>0</v>
      </c>
      <c r="P201" s="57">
        <v>0</v>
      </c>
      <c r="Q201" s="57">
        <v>0</v>
      </c>
      <c r="R201" s="50">
        <v>0</v>
      </c>
      <c r="S201" s="50">
        <v>0</v>
      </c>
      <c r="T201" s="50">
        <v>0</v>
      </c>
      <c r="U201" s="50">
        <v>0</v>
      </c>
      <c r="V201" s="50">
        <v>0</v>
      </c>
      <c r="W201" s="50">
        <v>0</v>
      </c>
      <c r="X201" s="50">
        <v>0</v>
      </c>
      <c r="Y201" s="36">
        <v>0</v>
      </c>
      <c r="Z201" s="36">
        <v>0</v>
      </c>
      <c r="AA201" s="36">
        <v>0</v>
      </c>
      <c r="AB201" s="36">
        <v>0</v>
      </c>
    </row>
    <row r="202" spans="1:28" ht="37.5" hidden="1" x14ac:dyDescent="0.2">
      <c r="A202" s="34" t="s">
        <v>158</v>
      </c>
      <c r="B202" s="35"/>
      <c r="C202" s="35" t="s">
        <v>147</v>
      </c>
      <c r="D202" s="47" t="s">
        <v>103</v>
      </c>
      <c r="E202" s="47" t="s">
        <v>97</v>
      </c>
      <c r="F202" s="47" t="s">
        <v>104</v>
      </c>
      <c r="G202" s="50">
        <v>0</v>
      </c>
      <c r="H202" s="55">
        <v>0</v>
      </c>
      <c r="I202" s="50">
        <v>0</v>
      </c>
      <c r="J202" s="57">
        <v>0</v>
      </c>
      <c r="K202" s="50">
        <v>0</v>
      </c>
      <c r="L202" s="50">
        <v>0</v>
      </c>
      <c r="M202" s="50">
        <v>0</v>
      </c>
      <c r="N202" s="50">
        <v>0</v>
      </c>
      <c r="O202" s="50">
        <v>0</v>
      </c>
      <c r="P202" s="57">
        <v>0</v>
      </c>
      <c r="Q202" s="57">
        <v>0</v>
      </c>
      <c r="R202" s="50">
        <v>0</v>
      </c>
      <c r="S202" s="50">
        <v>0</v>
      </c>
      <c r="T202" s="50">
        <v>0</v>
      </c>
      <c r="U202" s="50">
        <v>0</v>
      </c>
      <c r="V202" s="50">
        <v>0</v>
      </c>
      <c r="W202" s="50">
        <v>0</v>
      </c>
      <c r="X202" s="50">
        <v>0</v>
      </c>
      <c r="Y202" s="36">
        <v>0</v>
      </c>
      <c r="Z202" s="36">
        <v>0</v>
      </c>
      <c r="AA202" s="36">
        <v>0</v>
      </c>
      <c r="AB202" s="36">
        <v>0</v>
      </c>
    </row>
    <row r="203" spans="1:28" ht="37.5" hidden="1" x14ac:dyDescent="0.2">
      <c r="A203" s="34" t="s">
        <v>148</v>
      </c>
      <c r="B203" s="35"/>
      <c r="C203" s="35" t="s">
        <v>147</v>
      </c>
      <c r="D203" s="47" t="s">
        <v>103</v>
      </c>
      <c r="E203" s="47" t="s">
        <v>97</v>
      </c>
      <c r="F203" s="47" t="s">
        <v>104</v>
      </c>
      <c r="G203" s="50">
        <v>0</v>
      </c>
      <c r="H203" s="55">
        <v>0</v>
      </c>
      <c r="I203" s="50">
        <v>0</v>
      </c>
      <c r="J203" s="57">
        <v>0</v>
      </c>
      <c r="K203" s="50">
        <v>0</v>
      </c>
      <c r="L203" s="50">
        <v>0</v>
      </c>
      <c r="M203" s="50">
        <v>0</v>
      </c>
      <c r="N203" s="50">
        <v>0</v>
      </c>
      <c r="O203" s="50">
        <v>0</v>
      </c>
      <c r="P203" s="57">
        <v>0</v>
      </c>
      <c r="Q203" s="57">
        <v>0</v>
      </c>
      <c r="R203" s="50">
        <v>0</v>
      </c>
      <c r="S203" s="50">
        <v>0</v>
      </c>
      <c r="T203" s="50">
        <v>0</v>
      </c>
      <c r="U203" s="50">
        <v>0</v>
      </c>
      <c r="V203" s="50">
        <v>0</v>
      </c>
      <c r="W203" s="50">
        <v>0</v>
      </c>
      <c r="X203" s="50">
        <v>0</v>
      </c>
      <c r="Y203" s="36">
        <v>0</v>
      </c>
      <c r="Z203" s="36">
        <v>0</v>
      </c>
      <c r="AA203" s="36">
        <v>0</v>
      </c>
      <c r="AB203" s="36">
        <v>0</v>
      </c>
    </row>
    <row r="204" spans="1:28" ht="37.5" hidden="1" x14ac:dyDescent="0.2">
      <c r="A204" s="34" t="s">
        <v>148</v>
      </c>
      <c r="B204" s="35"/>
      <c r="C204" s="35" t="s">
        <v>147</v>
      </c>
      <c r="D204" s="47" t="s">
        <v>131</v>
      </c>
      <c r="E204" s="47" t="s">
        <v>112</v>
      </c>
      <c r="F204" s="47" t="s">
        <v>124</v>
      </c>
      <c r="G204" s="50">
        <v>0</v>
      </c>
      <c r="H204" s="55">
        <v>0</v>
      </c>
      <c r="I204" s="50">
        <v>0</v>
      </c>
      <c r="J204" s="57">
        <v>0</v>
      </c>
      <c r="K204" s="50">
        <v>0</v>
      </c>
      <c r="L204" s="50">
        <v>0</v>
      </c>
      <c r="M204" s="50">
        <v>0</v>
      </c>
      <c r="N204" s="50">
        <v>0</v>
      </c>
      <c r="O204" s="50">
        <v>0</v>
      </c>
      <c r="P204" s="57">
        <v>0</v>
      </c>
      <c r="Q204" s="57">
        <v>0</v>
      </c>
      <c r="R204" s="50">
        <v>0</v>
      </c>
      <c r="S204" s="50">
        <v>0</v>
      </c>
      <c r="T204" s="50">
        <v>0</v>
      </c>
      <c r="U204" s="50">
        <v>0</v>
      </c>
      <c r="V204" s="50">
        <v>0</v>
      </c>
      <c r="W204" s="50">
        <v>0</v>
      </c>
      <c r="X204" s="50">
        <v>0</v>
      </c>
      <c r="Y204" s="36">
        <v>0</v>
      </c>
      <c r="Z204" s="36">
        <v>0</v>
      </c>
      <c r="AA204" s="36">
        <v>0</v>
      </c>
      <c r="AB204" s="36">
        <v>0</v>
      </c>
    </row>
    <row r="205" spans="1:28" ht="37.5" hidden="1" x14ac:dyDescent="0.2">
      <c r="A205" s="34" t="s">
        <v>149</v>
      </c>
      <c r="B205" s="35"/>
      <c r="C205" s="35" t="s">
        <v>147</v>
      </c>
      <c r="D205" s="47" t="s">
        <v>103</v>
      </c>
      <c r="E205" s="47" t="s">
        <v>97</v>
      </c>
      <c r="F205" s="47" t="s">
        <v>104</v>
      </c>
      <c r="G205" s="50">
        <v>0</v>
      </c>
      <c r="H205" s="55">
        <v>0</v>
      </c>
      <c r="I205" s="50">
        <v>0</v>
      </c>
      <c r="J205" s="57">
        <v>0</v>
      </c>
      <c r="K205" s="50">
        <v>0</v>
      </c>
      <c r="L205" s="50">
        <v>0</v>
      </c>
      <c r="M205" s="50">
        <v>0</v>
      </c>
      <c r="N205" s="50">
        <v>0</v>
      </c>
      <c r="O205" s="50">
        <v>0</v>
      </c>
      <c r="P205" s="57">
        <v>0</v>
      </c>
      <c r="Q205" s="57">
        <v>0</v>
      </c>
      <c r="R205" s="50">
        <v>0</v>
      </c>
      <c r="S205" s="50">
        <v>0</v>
      </c>
      <c r="T205" s="50">
        <v>0</v>
      </c>
      <c r="U205" s="50">
        <v>0</v>
      </c>
      <c r="V205" s="50">
        <v>0</v>
      </c>
      <c r="W205" s="50">
        <v>0</v>
      </c>
      <c r="X205" s="50">
        <v>0</v>
      </c>
      <c r="Y205" s="36">
        <v>0</v>
      </c>
      <c r="Z205" s="36">
        <v>0</v>
      </c>
      <c r="AA205" s="36">
        <v>0</v>
      </c>
      <c r="AB205" s="36">
        <v>0</v>
      </c>
    </row>
    <row r="206" spans="1:28" ht="37.5" hidden="1" x14ac:dyDescent="0.2">
      <c r="A206" s="34" t="s">
        <v>154</v>
      </c>
      <c r="B206" s="35"/>
      <c r="C206" s="35" t="s">
        <v>147</v>
      </c>
      <c r="D206" s="47" t="s">
        <v>125</v>
      </c>
      <c r="E206" s="47" t="s">
        <v>112</v>
      </c>
      <c r="F206" s="47" t="s">
        <v>124</v>
      </c>
      <c r="G206" s="50">
        <v>0</v>
      </c>
      <c r="H206" s="55">
        <v>0</v>
      </c>
      <c r="I206" s="50">
        <v>0</v>
      </c>
      <c r="J206" s="57">
        <v>0</v>
      </c>
      <c r="K206" s="50">
        <v>0</v>
      </c>
      <c r="L206" s="50">
        <v>0</v>
      </c>
      <c r="M206" s="50">
        <v>0</v>
      </c>
      <c r="N206" s="50">
        <v>0</v>
      </c>
      <c r="O206" s="50">
        <v>0</v>
      </c>
      <c r="P206" s="57">
        <v>0</v>
      </c>
      <c r="Q206" s="57">
        <v>0</v>
      </c>
      <c r="R206" s="50">
        <v>0</v>
      </c>
      <c r="S206" s="50">
        <v>0</v>
      </c>
      <c r="T206" s="50">
        <v>0</v>
      </c>
      <c r="U206" s="50">
        <v>0</v>
      </c>
      <c r="V206" s="50">
        <v>0</v>
      </c>
      <c r="W206" s="50">
        <v>0</v>
      </c>
      <c r="X206" s="50">
        <v>0</v>
      </c>
      <c r="Y206" s="36">
        <v>0</v>
      </c>
      <c r="Z206" s="36">
        <v>0</v>
      </c>
      <c r="AA206" s="36">
        <v>0</v>
      </c>
      <c r="AB206" s="36">
        <v>0</v>
      </c>
    </row>
    <row r="207" spans="1:28" ht="37.5" hidden="1" x14ac:dyDescent="0.2">
      <c r="A207" s="34" t="s">
        <v>154</v>
      </c>
      <c r="B207" s="35"/>
      <c r="C207" s="35" t="s">
        <v>147</v>
      </c>
      <c r="D207" s="47" t="s">
        <v>128</v>
      </c>
      <c r="E207" s="47" t="s">
        <v>112</v>
      </c>
      <c r="F207" s="47" t="s">
        <v>124</v>
      </c>
      <c r="G207" s="50">
        <v>0</v>
      </c>
      <c r="H207" s="55">
        <v>0</v>
      </c>
      <c r="I207" s="50">
        <v>0</v>
      </c>
      <c r="J207" s="57">
        <v>0</v>
      </c>
      <c r="K207" s="50">
        <v>0</v>
      </c>
      <c r="L207" s="50">
        <v>0</v>
      </c>
      <c r="M207" s="50">
        <v>0</v>
      </c>
      <c r="N207" s="50">
        <v>0</v>
      </c>
      <c r="O207" s="50">
        <v>0</v>
      </c>
      <c r="P207" s="57">
        <v>0</v>
      </c>
      <c r="Q207" s="57">
        <v>0</v>
      </c>
      <c r="R207" s="50">
        <v>0</v>
      </c>
      <c r="S207" s="50">
        <v>0</v>
      </c>
      <c r="T207" s="50">
        <v>0</v>
      </c>
      <c r="U207" s="50">
        <v>0</v>
      </c>
      <c r="V207" s="50">
        <v>0</v>
      </c>
      <c r="W207" s="50">
        <v>0</v>
      </c>
      <c r="X207" s="50">
        <v>0</v>
      </c>
      <c r="Y207" s="36">
        <v>0</v>
      </c>
      <c r="Z207" s="36">
        <v>0</v>
      </c>
      <c r="AA207" s="36">
        <v>0</v>
      </c>
      <c r="AB207" s="36">
        <v>0</v>
      </c>
    </row>
    <row r="208" spans="1:28" ht="37.5" hidden="1" x14ac:dyDescent="0.2">
      <c r="A208" s="34" t="s">
        <v>154</v>
      </c>
      <c r="B208" s="35"/>
      <c r="C208" s="35" t="s">
        <v>147</v>
      </c>
      <c r="D208" s="47" t="s">
        <v>131</v>
      </c>
      <c r="E208" s="47" t="s">
        <v>112</v>
      </c>
      <c r="F208" s="47" t="s">
        <v>124</v>
      </c>
      <c r="G208" s="50">
        <v>0</v>
      </c>
      <c r="H208" s="55">
        <v>0</v>
      </c>
      <c r="I208" s="50">
        <v>0</v>
      </c>
      <c r="J208" s="57">
        <v>0</v>
      </c>
      <c r="K208" s="50">
        <v>0</v>
      </c>
      <c r="L208" s="50">
        <v>0</v>
      </c>
      <c r="M208" s="50">
        <v>0</v>
      </c>
      <c r="N208" s="50">
        <v>0</v>
      </c>
      <c r="O208" s="50">
        <v>0</v>
      </c>
      <c r="P208" s="57">
        <v>0</v>
      </c>
      <c r="Q208" s="57">
        <v>0</v>
      </c>
      <c r="R208" s="50">
        <v>0</v>
      </c>
      <c r="S208" s="50">
        <v>0</v>
      </c>
      <c r="T208" s="50">
        <v>0</v>
      </c>
      <c r="U208" s="50">
        <v>0</v>
      </c>
      <c r="V208" s="50">
        <v>0</v>
      </c>
      <c r="W208" s="50">
        <v>0</v>
      </c>
      <c r="X208" s="50">
        <v>0</v>
      </c>
      <c r="Y208" s="36">
        <v>0</v>
      </c>
      <c r="Z208" s="36">
        <v>0</v>
      </c>
      <c r="AA208" s="36">
        <v>0</v>
      </c>
      <c r="AB208" s="36">
        <v>0</v>
      </c>
    </row>
    <row r="209" spans="1:28" ht="37.5" hidden="1" x14ac:dyDescent="0.2">
      <c r="A209" s="34" t="s">
        <v>155</v>
      </c>
      <c r="B209" s="35"/>
      <c r="C209" s="35" t="s">
        <v>147</v>
      </c>
      <c r="D209" s="47" t="s">
        <v>103</v>
      </c>
      <c r="E209" s="47" t="s">
        <v>97</v>
      </c>
      <c r="F209" s="47" t="s">
        <v>104</v>
      </c>
      <c r="G209" s="50">
        <v>0</v>
      </c>
      <c r="H209" s="55">
        <v>0</v>
      </c>
      <c r="I209" s="50">
        <v>0</v>
      </c>
      <c r="J209" s="57">
        <v>0</v>
      </c>
      <c r="K209" s="50">
        <v>0</v>
      </c>
      <c r="L209" s="50">
        <v>0</v>
      </c>
      <c r="M209" s="50">
        <v>0</v>
      </c>
      <c r="N209" s="50">
        <v>0</v>
      </c>
      <c r="O209" s="50">
        <v>0</v>
      </c>
      <c r="P209" s="57">
        <v>0</v>
      </c>
      <c r="Q209" s="57">
        <v>0</v>
      </c>
      <c r="R209" s="50">
        <v>0</v>
      </c>
      <c r="S209" s="50">
        <v>0</v>
      </c>
      <c r="T209" s="50">
        <v>0</v>
      </c>
      <c r="U209" s="50">
        <v>0</v>
      </c>
      <c r="V209" s="50">
        <v>0</v>
      </c>
      <c r="W209" s="50">
        <v>0</v>
      </c>
      <c r="X209" s="50">
        <v>0</v>
      </c>
      <c r="Y209" s="36">
        <v>0</v>
      </c>
      <c r="Z209" s="36">
        <v>0</v>
      </c>
      <c r="AA209" s="36">
        <v>0</v>
      </c>
      <c r="AB209" s="36">
        <v>0</v>
      </c>
    </row>
    <row r="210" spans="1:28" ht="37.5" hidden="1" x14ac:dyDescent="0.2">
      <c r="A210" s="34" t="s">
        <v>155</v>
      </c>
      <c r="B210" s="35"/>
      <c r="C210" s="35" t="s">
        <v>147</v>
      </c>
      <c r="D210" s="47" t="s">
        <v>105</v>
      </c>
      <c r="E210" s="47" t="s">
        <v>97</v>
      </c>
      <c r="F210" s="47" t="s">
        <v>106</v>
      </c>
      <c r="G210" s="50">
        <v>0</v>
      </c>
      <c r="H210" s="55">
        <v>0</v>
      </c>
      <c r="I210" s="50">
        <v>0</v>
      </c>
      <c r="J210" s="57">
        <v>0</v>
      </c>
      <c r="K210" s="50">
        <v>0</v>
      </c>
      <c r="L210" s="50">
        <v>0</v>
      </c>
      <c r="M210" s="50">
        <v>0</v>
      </c>
      <c r="N210" s="50">
        <v>0</v>
      </c>
      <c r="O210" s="50">
        <v>0</v>
      </c>
      <c r="P210" s="57">
        <v>0</v>
      </c>
      <c r="Q210" s="57">
        <v>0</v>
      </c>
      <c r="R210" s="50">
        <v>0</v>
      </c>
      <c r="S210" s="50">
        <v>0</v>
      </c>
      <c r="T210" s="50">
        <v>0</v>
      </c>
      <c r="U210" s="50">
        <v>0</v>
      </c>
      <c r="V210" s="50">
        <v>0</v>
      </c>
      <c r="W210" s="50">
        <v>0</v>
      </c>
      <c r="X210" s="50">
        <v>0</v>
      </c>
      <c r="Y210" s="36">
        <v>0</v>
      </c>
      <c r="Z210" s="36">
        <v>0</v>
      </c>
      <c r="AA210" s="36">
        <v>0</v>
      </c>
      <c r="AB210" s="36">
        <v>0</v>
      </c>
    </row>
    <row r="211" spans="1:28" ht="37.5" hidden="1" x14ac:dyDescent="0.2">
      <c r="A211" s="34" t="s">
        <v>155</v>
      </c>
      <c r="B211" s="35"/>
      <c r="C211" s="35" t="s">
        <v>147</v>
      </c>
      <c r="D211" s="47" t="s">
        <v>111</v>
      </c>
      <c r="E211" s="47" t="s">
        <v>112</v>
      </c>
      <c r="F211" s="47" t="s">
        <v>113</v>
      </c>
      <c r="G211" s="50">
        <v>0</v>
      </c>
      <c r="H211" s="55">
        <v>0</v>
      </c>
      <c r="I211" s="50">
        <v>0</v>
      </c>
      <c r="J211" s="57">
        <v>0</v>
      </c>
      <c r="K211" s="50">
        <v>0</v>
      </c>
      <c r="L211" s="50">
        <v>0</v>
      </c>
      <c r="M211" s="50">
        <v>0</v>
      </c>
      <c r="N211" s="50">
        <v>0</v>
      </c>
      <c r="O211" s="50">
        <v>0</v>
      </c>
      <c r="P211" s="57">
        <v>0</v>
      </c>
      <c r="Q211" s="57">
        <v>0</v>
      </c>
      <c r="R211" s="50">
        <v>0</v>
      </c>
      <c r="S211" s="50">
        <v>0</v>
      </c>
      <c r="T211" s="50">
        <v>0</v>
      </c>
      <c r="U211" s="50">
        <v>0</v>
      </c>
      <c r="V211" s="50">
        <v>0</v>
      </c>
      <c r="W211" s="50">
        <v>0</v>
      </c>
      <c r="X211" s="50">
        <v>0</v>
      </c>
      <c r="Y211" s="36">
        <v>0</v>
      </c>
      <c r="Z211" s="36">
        <v>0</v>
      </c>
      <c r="AA211" s="36">
        <v>0</v>
      </c>
      <c r="AB211" s="36">
        <v>0</v>
      </c>
    </row>
    <row r="212" spans="1:28" ht="37.5" hidden="1" x14ac:dyDescent="0.2">
      <c r="A212" s="34" t="s">
        <v>155</v>
      </c>
      <c r="B212" s="35"/>
      <c r="C212" s="35" t="s">
        <v>147</v>
      </c>
      <c r="D212" s="47" t="s">
        <v>122</v>
      </c>
      <c r="E212" s="47" t="s">
        <v>112</v>
      </c>
      <c r="F212" s="47" t="s">
        <v>124</v>
      </c>
      <c r="G212" s="50">
        <v>0</v>
      </c>
      <c r="H212" s="55">
        <v>0</v>
      </c>
      <c r="I212" s="50">
        <v>0</v>
      </c>
      <c r="J212" s="57">
        <v>0</v>
      </c>
      <c r="K212" s="50">
        <v>0</v>
      </c>
      <c r="L212" s="50">
        <v>0</v>
      </c>
      <c r="M212" s="50">
        <v>0</v>
      </c>
      <c r="N212" s="50">
        <v>0</v>
      </c>
      <c r="O212" s="50">
        <v>0</v>
      </c>
      <c r="P212" s="57">
        <v>0</v>
      </c>
      <c r="Q212" s="57">
        <v>0</v>
      </c>
      <c r="R212" s="50">
        <v>0</v>
      </c>
      <c r="S212" s="50">
        <v>0</v>
      </c>
      <c r="T212" s="50">
        <v>0</v>
      </c>
      <c r="U212" s="50">
        <v>0</v>
      </c>
      <c r="V212" s="50">
        <v>0</v>
      </c>
      <c r="W212" s="50">
        <v>0</v>
      </c>
      <c r="X212" s="50">
        <v>0</v>
      </c>
      <c r="Y212" s="36">
        <v>0</v>
      </c>
      <c r="Z212" s="36">
        <v>0</v>
      </c>
      <c r="AA212" s="36">
        <v>0</v>
      </c>
      <c r="AB212" s="36">
        <v>0</v>
      </c>
    </row>
    <row r="213" spans="1:28" ht="37.5" x14ac:dyDescent="0.2">
      <c r="A213" s="34" t="s">
        <v>155</v>
      </c>
      <c r="B213" s="35"/>
      <c r="C213" s="35" t="s">
        <v>147</v>
      </c>
      <c r="D213" s="47" t="s">
        <v>125</v>
      </c>
      <c r="E213" s="47" t="s">
        <v>112</v>
      </c>
      <c r="F213" s="47" t="s">
        <v>124</v>
      </c>
      <c r="G213" s="50">
        <v>68350</v>
      </c>
      <c r="H213" s="55">
        <v>0</v>
      </c>
      <c r="I213" s="50">
        <v>0</v>
      </c>
      <c r="J213" s="57">
        <v>68350</v>
      </c>
      <c r="K213" s="50">
        <v>0</v>
      </c>
      <c r="L213" s="50">
        <v>0</v>
      </c>
      <c r="M213" s="50">
        <v>0</v>
      </c>
      <c r="N213" s="50">
        <v>0</v>
      </c>
      <c r="O213" s="50">
        <v>68350</v>
      </c>
      <c r="P213" s="57">
        <v>0</v>
      </c>
      <c r="Q213" s="57">
        <v>68350</v>
      </c>
      <c r="R213" s="50">
        <v>0</v>
      </c>
      <c r="S213" s="50">
        <v>0</v>
      </c>
      <c r="T213" s="50">
        <v>0</v>
      </c>
      <c r="U213" s="50">
        <v>0</v>
      </c>
      <c r="V213" s="50">
        <v>68350</v>
      </c>
      <c r="W213" s="50">
        <v>0</v>
      </c>
      <c r="X213" s="50">
        <v>68350</v>
      </c>
      <c r="Y213" s="36">
        <v>0</v>
      </c>
      <c r="Z213" s="36">
        <v>0</v>
      </c>
      <c r="AA213" s="36">
        <v>0</v>
      </c>
      <c r="AB213" s="36">
        <v>0</v>
      </c>
    </row>
    <row r="214" spans="1:28" ht="1.5" customHeight="1" x14ac:dyDescent="0.2">
      <c r="A214" s="34" t="s">
        <v>155</v>
      </c>
      <c r="B214" s="35"/>
      <c r="C214" s="35" t="s">
        <v>147</v>
      </c>
      <c r="D214" s="47" t="s">
        <v>128</v>
      </c>
      <c r="E214" s="47" t="s">
        <v>112</v>
      </c>
      <c r="F214" s="47" t="s">
        <v>124</v>
      </c>
      <c r="G214" s="50">
        <v>0</v>
      </c>
      <c r="H214" s="55">
        <v>0</v>
      </c>
      <c r="I214" s="50">
        <v>0</v>
      </c>
      <c r="J214" s="57">
        <v>0</v>
      </c>
      <c r="K214" s="50">
        <v>0</v>
      </c>
      <c r="L214" s="50">
        <v>0</v>
      </c>
      <c r="M214" s="50">
        <v>0</v>
      </c>
      <c r="N214" s="50">
        <v>0</v>
      </c>
      <c r="O214" s="50">
        <v>0</v>
      </c>
      <c r="P214" s="57">
        <v>0</v>
      </c>
      <c r="Q214" s="57">
        <v>0</v>
      </c>
      <c r="R214" s="50">
        <v>0</v>
      </c>
      <c r="S214" s="50">
        <v>0</v>
      </c>
      <c r="T214" s="50">
        <v>0</v>
      </c>
      <c r="U214" s="50">
        <v>0</v>
      </c>
      <c r="V214" s="50">
        <v>0</v>
      </c>
      <c r="W214" s="50">
        <v>0</v>
      </c>
      <c r="X214" s="50">
        <v>0</v>
      </c>
      <c r="Y214" s="36">
        <v>0</v>
      </c>
      <c r="Z214" s="36">
        <v>0</v>
      </c>
      <c r="AA214" s="36">
        <v>0</v>
      </c>
      <c r="AB214" s="36">
        <v>0</v>
      </c>
    </row>
    <row r="215" spans="1:28" ht="37.5" hidden="1" x14ac:dyDescent="0.2">
      <c r="A215" s="34" t="s">
        <v>155</v>
      </c>
      <c r="B215" s="35"/>
      <c r="C215" s="35" t="s">
        <v>147</v>
      </c>
      <c r="D215" s="47" t="s">
        <v>131</v>
      </c>
      <c r="E215" s="47" t="s">
        <v>112</v>
      </c>
      <c r="F215" s="47" t="s">
        <v>124</v>
      </c>
      <c r="G215" s="50">
        <v>0</v>
      </c>
      <c r="H215" s="55">
        <v>0</v>
      </c>
      <c r="I215" s="50">
        <v>0</v>
      </c>
      <c r="J215" s="57">
        <v>0</v>
      </c>
      <c r="K215" s="50">
        <v>0</v>
      </c>
      <c r="L215" s="50">
        <v>0</v>
      </c>
      <c r="M215" s="50">
        <v>0</v>
      </c>
      <c r="N215" s="50">
        <v>0</v>
      </c>
      <c r="O215" s="50">
        <v>0</v>
      </c>
      <c r="P215" s="57">
        <v>0</v>
      </c>
      <c r="Q215" s="57">
        <v>0</v>
      </c>
      <c r="R215" s="50">
        <v>0</v>
      </c>
      <c r="S215" s="50">
        <v>0</v>
      </c>
      <c r="T215" s="50">
        <v>0</v>
      </c>
      <c r="U215" s="50">
        <v>0</v>
      </c>
      <c r="V215" s="50">
        <v>0</v>
      </c>
      <c r="W215" s="50">
        <v>0</v>
      </c>
      <c r="X215" s="50">
        <v>0</v>
      </c>
      <c r="Y215" s="36">
        <v>0</v>
      </c>
      <c r="Z215" s="36">
        <v>0</v>
      </c>
      <c r="AA215" s="36">
        <v>0</v>
      </c>
      <c r="AB215" s="36">
        <v>0</v>
      </c>
    </row>
    <row r="216" spans="1:28" ht="37.5" hidden="1" x14ac:dyDescent="0.2">
      <c r="A216" s="34" t="s">
        <v>155</v>
      </c>
      <c r="B216" s="35"/>
      <c r="C216" s="35" t="s">
        <v>156</v>
      </c>
      <c r="D216" s="47" t="s">
        <v>115</v>
      </c>
      <c r="E216" s="47" t="s">
        <v>112</v>
      </c>
      <c r="F216" s="47" t="s">
        <v>113</v>
      </c>
      <c r="G216" s="50">
        <v>0</v>
      </c>
      <c r="H216" s="55">
        <v>0</v>
      </c>
      <c r="I216" s="50">
        <v>0</v>
      </c>
      <c r="J216" s="57">
        <v>0</v>
      </c>
      <c r="K216" s="50">
        <v>0</v>
      </c>
      <c r="L216" s="50">
        <v>0</v>
      </c>
      <c r="M216" s="50">
        <v>0</v>
      </c>
      <c r="N216" s="50">
        <v>0</v>
      </c>
      <c r="O216" s="50">
        <v>0</v>
      </c>
      <c r="P216" s="57">
        <v>0</v>
      </c>
      <c r="Q216" s="57">
        <v>0</v>
      </c>
      <c r="R216" s="50">
        <v>0</v>
      </c>
      <c r="S216" s="50">
        <v>0</v>
      </c>
      <c r="T216" s="50">
        <v>0</v>
      </c>
      <c r="U216" s="50">
        <v>0</v>
      </c>
      <c r="V216" s="50">
        <v>0</v>
      </c>
      <c r="W216" s="50">
        <v>0</v>
      </c>
      <c r="X216" s="50">
        <v>0</v>
      </c>
      <c r="Y216" s="36">
        <v>0</v>
      </c>
      <c r="Z216" s="36">
        <v>0</v>
      </c>
      <c r="AA216" s="36">
        <v>0</v>
      </c>
      <c r="AB216" s="36">
        <v>0</v>
      </c>
    </row>
    <row r="217" spans="1:28" ht="37.5" x14ac:dyDescent="0.2">
      <c r="A217" s="34" t="s">
        <v>155</v>
      </c>
      <c r="B217" s="35"/>
      <c r="C217" s="35" t="s">
        <v>156</v>
      </c>
      <c r="D217" s="47" t="s">
        <v>117</v>
      </c>
      <c r="E217" s="47" t="s">
        <v>112</v>
      </c>
      <c r="F217" s="47" t="s">
        <v>113</v>
      </c>
      <c r="G217" s="50">
        <v>246000</v>
      </c>
      <c r="H217" s="55">
        <v>0</v>
      </c>
      <c r="I217" s="50">
        <v>0</v>
      </c>
      <c r="J217" s="57">
        <v>246000</v>
      </c>
      <c r="K217" s="50">
        <v>0</v>
      </c>
      <c r="L217" s="50">
        <v>0</v>
      </c>
      <c r="M217" s="50">
        <v>0</v>
      </c>
      <c r="N217" s="50">
        <v>0</v>
      </c>
      <c r="O217" s="50">
        <v>246000</v>
      </c>
      <c r="P217" s="57">
        <v>0</v>
      </c>
      <c r="Q217" s="57">
        <v>246000</v>
      </c>
      <c r="R217" s="50">
        <v>0</v>
      </c>
      <c r="S217" s="50">
        <v>0</v>
      </c>
      <c r="T217" s="50">
        <v>0</v>
      </c>
      <c r="U217" s="50">
        <v>0</v>
      </c>
      <c r="V217" s="50">
        <v>246000</v>
      </c>
      <c r="W217" s="50">
        <v>0</v>
      </c>
      <c r="X217" s="50">
        <v>246000</v>
      </c>
      <c r="Y217" s="36">
        <v>0</v>
      </c>
      <c r="Z217" s="36">
        <v>0</v>
      </c>
      <c r="AA217" s="36">
        <v>0</v>
      </c>
      <c r="AB217" s="36">
        <v>0</v>
      </c>
    </row>
    <row r="218" spans="1:28" ht="0.75" customHeight="1" x14ac:dyDescent="0.2">
      <c r="A218" s="34" t="s">
        <v>155</v>
      </c>
      <c r="B218" s="35"/>
      <c r="C218" s="35" t="s">
        <v>156</v>
      </c>
      <c r="D218" s="47" t="s">
        <v>128</v>
      </c>
      <c r="E218" s="47" t="s">
        <v>112</v>
      </c>
      <c r="F218" s="47" t="s">
        <v>124</v>
      </c>
      <c r="G218" s="50">
        <v>0</v>
      </c>
      <c r="H218" s="55">
        <v>0</v>
      </c>
      <c r="I218" s="50">
        <v>0</v>
      </c>
      <c r="J218" s="57">
        <v>0</v>
      </c>
      <c r="K218" s="50">
        <v>0</v>
      </c>
      <c r="L218" s="50">
        <v>0</v>
      </c>
      <c r="M218" s="50">
        <v>0</v>
      </c>
      <c r="N218" s="50">
        <v>0</v>
      </c>
      <c r="O218" s="50">
        <v>0</v>
      </c>
      <c r="P218" s="57">
        <v>0</v>
      </c>
      <c r="Q218" s="57">
        <v>0</v>
      </c>
      <c r="R218" s="50">
        <v>0</v>
      </c>
      <c r="S218" s="50">
        <v>0</v>
      </c>
      <c r="T218" s="50">
        <v>0</v>
      </c>
      <c r="U218" s="50">
        <v>0</v>
      </c>
      <c r="V218" s="50">
        <v>0</v>
      </c>
      <c r="W218" s="50">
        <v>0</v>
      </c>
      <c r="X218" s="50">
        <v>0</v>
      </c>
      <c r="Y218" s="36">
        <v>0</v>
      </c>
      <c r="Z218" s="36">
        <v>0</v>
      </c>
      <c r="AA218" s="36">
        <v>0</v>
      </c>
      <c r="AB218" s="36">
        <v>0</v>
      </c>
    </row>
    <row r="219" spans="1:28" ht="35.25" customHeight="1" x14ac:dyDescent="0.2">
      <c r="A219" s="34" t="s">
        <v>155</v>
      </c>
      <c r="B219" s="35"/>
      <c r="C219" s="35" t="s">
        <v>156</v>
      </c>
      <c r="D219" s="47" t="s">
        <v>131</v>
      </c>
      <c r="E219" s="47" t="s">
        <v>112</v>
      </c>
      <c r="F219" s="47" t="s">
        <v>124</v>
      </c>
      <c r="G219" s="50">
        <v>15000</v>
      </c>
      <c r="H219" s="55">
        <v>0</v>
      </c>
      <c r="I219" s="50">
        <v>0</v>
      </c>
      <c r="J219" s="57">
        <v>15000</v>
      </c>
      <c r="K219" s="50">
        <v>0</v>
      </c>
      <c r="L219" s="50">
        <v>0</v>
      </c>
      <c r="M219" s="50">
        <v>0</v>
      </c>
      <c r="N219" s="50">
        <v>0</v>
      </c>
      <c r="O219" s="50">
        <v>15000</v>
      </c>
      <c r="P219" s="57">
        <v>0</v>
      </c>
      <c r="Q219" s="57">
        <v>15000</v>
      </c>
      <c r="R219" s="50">
        <v>0</v>
      </c>
      <c r="S219" s="50">
        <v>0</v>
      </c>
      <c r="T219" s="50">
        <v>0</v>
      </c>
      <c r="U219" s="50">
        <v>0</v>
      </c>
      <c r="V219" s="50">
        <v>15000</v>
      </c>
      <c r="W219" s="50">
        <v>0</v>
      </c>
      <c r="X219" s="50">
        <v>15000</v>
      </c>
      <c r="Y219" s="36">
        <v>0</v>
      </c>
      <c r="Z219" s="36">
        <v>0</v>
      </c>
      <c r="AA219" s="36">
        <v>0</v>
      </c>
      <c r="AB219" s="36">
        <v>0</v>
      </c>
    </row>
    <row r="220" spans="1:28" ht="37.5" hidden="1" x14ac:dyDescent="0.2">
      <c r="A220" s="34" t="s">
        <v>155</v>
      </c>
      <c r="B220" s="35"/>
      <c r="C220" s="35" t="s">
        <v>147</v>
      </c>
      <c r="D220" s="47" t="s">
        <v>88</v>
      </c>
      <c r="E220" s="47" t="s">
        <v>83</v>
      </c>
      <c r="F220" s="47" t="s">
        <v>84</v>
      </c>
      <c r="G220" s="50">
        <v>0</v>
      </c>
      <c r="H220" s="55">
        <v>0</v>
      </c>
      <c r="I220" s="50">
        <v>0</v>
      </c>
      <c r="J220" s="57">
        <v>0</v>
      </c>
      <c r="K220" s="50">
        <v>0</v>
      </c>
      <c r="L220" s="50">
        <v>0</v>
      </c>
      <c r="M220" s="50">
        <v>0</v>
      </c>
      <c r="N220" s="50">
        <v>0</v>
      </c>
      <c r="O220" s="50">
        <v>0</v>
      </c>
      <c r="P220" s="57">
        <v>0</v>
      </c>
      <c r="Q220" s="57">
        <v>0</v>
      </c>
      <c r="R220" s="50">
        <v>0</v>
      </c>
      <c r="S220" s="50">
        <v>0</v>
      </c>
      <c r="T220" s="50">
        <v>0</v>
      </c>
      <c r="U220" s="50">
        <v>0</v>
      </c>
      <c r="V220" s="50">
        <v>0</v>
      </c>
      <c r="W220" s="50">
        <v>0</v>
      </c>
      <c r="X220" s="50">
        <v>0</v>
      </c>
      <c r="Y220" s="36">
        <v>0</v>
      </c>
      <c r="Z220" s="36">
        <v>0</v>
      </c>
      <c r="AA220" s="36">
        <v>0</v>
      </c>
      <c r="AB220" s="36">
        <v>0</v>
      </c>
    </row>
    <row r="221" spans="1:28" ht="37.5" x14ac:dyDescent="0.2">
      <c r="A221" s="34" t="s">
        <v>155</v>
      </c>
      <c r="B221" s="35"/>
      <c r="C221" s="35" t="s">
        <v>147</v>
      </c>
      <c r="D221" s="47" t="s">
        <v>114</v>
      </c>
      <c r="E221" s="47" t="s">
        <v>112</v>
      </c>
      <c r="F221" s="47" t="s">
        <v>113</v>
      </c>
      <c r="G221" s="50">
        <v>388890</v>
      </c>
      <c r="H221" s="55">
        <v>0</v>
      </c>
      <c r="I221" s="50">
        <v>0</v>
      </c>
      <c r="J221" s="57">
        <v>388890</v>
      </c>
      <c r="K221" s="50">
        <v>0</v>
      </c>
      <c r="L221" s="50">
        <v>0</v>
      </c>
      <c r="M221" s="50">
        <v>0</v>
      </c>
      <c r="N221" s="50">
        <v>0</v>
      </c>
      <c r="O221" s="50">
        <v>386813</v>
      </c>
      <c r="P221" s="57">
        <v>0</v>
      </c>
      <c r="Q221" s="57">
        <v>386813</v>
      </c>
      <c r="R221" s="50">
        <v>0</v>
      </c>
      <c r="S221" s="50">
        <v>0</v>
      </c>
      <c r="T221" s="50">
        <v>0</v>
      </c>
      <c r="U221" s="50">
        <v>0</v>
      </c>
      <c r="V221" s="50">
        <v>386813</v>
      </c>
      <c r="W221" s="50">
        <v>0</v>
      </c>
      <c r="X221" s="50">
        <v>386813</v>
      </c>
      <c r="Y221" s="36">
        <v>0</v>
      </c>
      <c r="Z221" s="36">
        <v>0</v>
      </c>
      <c r="AA221" s="36">
        <v>0</v>
      </c>
      <c r="AB221" s="36">
        <v>0</v>
      </c>
    </row>
    <row r="222" spans="1:28" ht="37.5" x14ac:dyDescent="0.2">
      <c r="A222" s="34" t="s">
        <v>155</v>
      </c>
      <c r="B222" s="35"/>
      <c r="C222" s="35" t="s">
        <v>147</v>
      </c>
      <c r="D222" s="47" t="s">
        <v>101</v>
      </c>
      <c r="E222" s="47" t="s">
        <v>97</v>
      </c>
      <c r="F222" s="47" t="s">
        <v>102</v>
      </c>
      <c r="G222" s="50">
        <v>250000</v>
      </c>
      <c r="H222" s="55">
        <v>0</v>
      </c>
      <c r="I222" s="50">
        <v>0</v>
      </c>
      <c r="J222" s="57">
        <v>0</v>
      </c>
      <c r="K222" s="50">
        <v>0</v>
      </c>
      <c r="L222" s="50">
        <v>0</v>
      </c>
      <c r="M222" s="50">
        <v>250000</v>
      </c>
      <c r="N222" s="50">
        <v>0</v>
      </c>
      <c r="O222" s="50">
        <v>0</v>
      </c>
      <c r="P222" s="57">
        <v>0</v>
      </c>
      <c r="Q222" s="57">
        <v>0</v>
      </c>
      <c r="R222" s="50">
        <v>0</v>
      </c>
      <c r="S222" s="50">
        <v>0</v>
      </c>
      <c r="T222" s="50">
        <v>0</v>
      </c>
      <c r="U222" s="50">
        <v>0</v>
      </c>
      <c r="V222" s="50">
        <v>0</v>
      </c>
      <c r="W222" s="50">
        <v>0</v>
      </c>
      <c r="X222" s="50">
        <v>0</v>
      </c>
      <c r="Y222" s="36">
        <v>0</v>
      </c>
      <c r="Z222" s="36">
        <v>0</v>
      </c>
      <c r="AA222" s="36">
        <v>0</v>
      </c>
      <c r="AB222" s="36">
        <v>0</v>
      </c>
    </row>
    <row r="223" spans="1:28" ht="0.75" customHeight="1" x14ac:dyDescent="0.3">
      <c r="A223" s="37"/>
      <c r="B223" s="38"/>
      <c r="C223" s="38"/>
      <c r="D223" s="38"/>
      <c r="E223" s="38"/>
      <c r="F223" s="38"/>
      <c r="G223" s="52"/>
      <c r="H223" s="52"/>
      <c r="I223" s="52"/>
      <c r="J223" s="58"/>
      <c r="K223" s="53"/>
      <c r="L223" s="53"/>
      <c r="M223" s="53"/>
      <c r="N223" s="53"/>
      <c r="O223" s="53"/>
      <c r="P223" s="53"/>
      <c r="Q223" s="53"/>
      <c r="R223" s="53"/>
      <c r="S223" s="53"/>
      <c r="T223" s="53"/>
      <c r="U223" s="53"/>
      <c r="V223" s="53"/>
      <c r="W223" s="53"/>
      <c r="X223" s="53"/>
    </row>
    <row r="224" spans="1:28" ht="20.25" hidden="1" x14ac:dyDescent="0.2">
      <c r="A224" s="34" t="s">
        <v>162</v>
      </c>
      <c r="B224" s="35" t="s">
        <v>163</v>
      </c>
      <c r="C224" s="35"/>
      <c r="D224" s="35" t="s">
        <v>82</v>
      </c>
      <c r="E224" s="35" t="s">
        <v>83</v>
      </c>
      <c r="F224" s="35" t="s">
        <v>84</v>
      </c>
      <c r="G224" s="50">
        <v>0</v>
      </c>
      <c r="H224" s="50">
        <v>0</v>
      </c>
      <c r="I224" s="50">
        <v>0</v>
      </c>
      <c r="J224" s="50">
        <v>0</v>
      </c>
      <c r="K224" s="50">
        <v>0</v>
      </c>
      <c r="L224" s="50">
        <v>0</v>
      </c>
      <c r="M224" s="50">
        <v>0</v>
      </c>
      <c r="N224" s="50">
        <v>0</v>
      </c>
      <c r="O224" s="50">
        <v>0</v>
      </c>
      <c r="P224" s="50">
        <v>0</v>
      </c>
      <c r="Q224" s="50">
        <v>0</v>
      </c>
      <c r="R224" s="50">
        <v>0</v>
      </c>
      <c r="S224" s="50">
        <v>0</v>
      </c>
      <c r="T224" s="50">
        <v>0</v>
      </c>
      <c r="U224" s="50">
        <v>0</v>
      </c>
      <c r="V224" s="50">
        <v>0</v>
      </c>
      <c r="W224" s="50">
        <v>0</v>
      </c>
      <c r="X224" s="50">
        <v>0</v>
      </c>
      <c r="Y224" s="36">
        <v>0</v>
      </c>
      <c r="Z224" s="36">
        <v>0</v>
      </c>
      <c r="AA224" s="36">
        <v>0</v>
      </c>
      <c r="AB224" s="36">
        <v>0</v>
      </c>
    </row>
    <row r="225" spans="1:28" ht="20.25" hidden="1" x14ac:dyDescent="0.2">
      <c r="A225" s="34" t="s">
        <v>162</v>
      </c>
      <c r="B225" s="35" t="s">
        <v>163</v>
      </c>
      <c r="C225" s="35"/>
      <c r="D225" s="35" t="s">
        <v>90</v>
      </c>
      <c r="E225" s="35" t="s">
        <v>83</v>
      </c>
      <c r="F225" s="35" t="s">
        <v>84</v>
      </c>
      <c r="G225" s="50">
        <v>0</v>
      </c>
      <c r="H225" s="50">
        <v>0</v>
      </c>
      <c r="I225" s="50">
        <v>0</v>
      </c>
      <c r="J225" s="50">
        <v>0</v>
      </c>
      <c r="K225" s="50">
        <v>0</v>
      </c>
      <c r="L225" s="50">
        <v>0</v>
      </c>
      <c r="M225" s="50">
        <v>0</v>
      </c>
      <c r="N225" s="50">
        <v>0</v>
      </c>
      <c r="O225" s="50">
        <v>0</v>
      </c>
      <c r="P225" s="50">
        <v>0</v>
      </c>
      <c r="Q225" s="50">
        <v>0</v>
      </c>
      <c r="R225" s="50">
        <v>0</v>
      </c>
      <c r="S225" s="50">
        <v>0</v>
      </c>
      <c r="T225" s="50">
        <v>0</v>
      </c>
      <c r="U225" s="50">
        <v>0</v>
      </c>
      <c r="V225" s="50">
        <v>0</v>
      </c>
      <c r="W225" s="50">
        <v>0</v>
      </c>
      <c r="X225" s="50">
        <v>0</v>
      </c>
      <c r="Y225" s="36">
        <v>0</v>
      </c>
      <c r="Z225" s="36">
        <v>0</v>
      </c>
      <c r="AA225" s="36">
        <v>0</v>
      </c>
      <c r="AB225" s="36">
        <v>0</v>
      </c>
    </row>
    <row r="226" spans="1:28" ht="20.25" hidden="1" x14ac:dyDescent="0.2">
      <c r="A226" s="34" t="s">
        <v>162</v>
      </c>
      <c r="B226" s="35" t="s">
        <v>163</v>
      </c>
      <c r="C226" s="35"/>
      <c r="D226" s="35" t="s">
        <v>101</v>
      </c>
      <c r="E226" s="35" t="s">
        <v>97</v>
      </c>
      <c r="F226" s="35" t="s">
        <v>102</v>
      </c>
      <c r="G226" s="50">
        <v>0</v>
      </c>
      <c r="H226" s="50">
        <v>0</v>
      </c>
      <c r="I226" s="50">
        <v>0</v>
      </c>
      <c r="J226" s="50">
        <v>0</v>
      </c>
      <c r="K226" s="50">
        <v>0</v>
      </c>
      <c r="L226" s="50">
        <v>0</v>
      </c>
      <c r="M226" s="50">
        <v>0</v>
      </c>
      <c r="N226" s="50">
        <v>0</v>
      </c>
      <c r="O226" s="50">
        <v>0</v>
      </c>
      <c r="P226" s="50">
        <v>0</v>
      </c>
      <c r="Q226" s="50">
        <v>0</v>
      </c>
      <c r="R226" s="50">
        <v>0</v>
      </c>
      <c r="S226" s="50">
        <v>0</v>
      </c>
      <c r="T226" s="50">
        <v>0</v>
      </c>
      <c r="U226" s="50">
        <v>0</v>
      </c>
      <c r="V226" s="50">
        <v>0</v>
      </c>
      <c r="W226" s="50">
        <v>0</v>
      </c>
      <c r="X226" s="50">
        <v>0</v>
      </c>
      <c r="Y226" s="36">
        <v>0</v>
      </c>
      <c r="Z226" s="36">
        <v>0</v>
      </c>
      <c r="AA226" s="36">
        <v>0</v>
      </c>
      <c r="AB226" s="36">
        <v>0</v>
      </c>
    </row>
  </sheetData>
  <mergeCells count="33">
    <mergeCell ref="B2:G2"/>
    <mergeCell ref="B3:G3"/>
    <mergeCell ref="A5:A8"/>
    <mergeCell ref="B5:B8"/>
    <mergeCell ref="C5:C8"/>
    <mergeCell ref="D5:D8"/>
    <mergeCell ref="E5:E8"/>
    <mergeCell ref="F5:F8"/>
    <mergeCell ref="W7:W8"/>
    <mergeCell ref="Y7:Y8"/>
    <mergeCell ref="R7:R8"/>
    <mergeCell ref="V5:AB5"/>
    <mergeCell ref="V6:V8"/>
    <mergeCell ref="W6:AB6"/>
    <mergeCell ref="Z7:Z8"/>
    <mergeCell ref="AA7:AB7"/>
    <mergeCell ref="S7:S8"/>
    <mergeCell ref="X7:X8"/>
    <mergeCell ref="P6:U6"/>
    <mergeCell ref="P7:P8"/>
    <mergeCell ref="Q7:Q8"/>
    <mergeCell ref="L7:L8"/>
    <mergeCell ref="M7:N7"/>
    <mergeCell ref="O5:U5"/>
    <mergeCell ref="O6:O8"/>
    <mergeCell ref="T7:U7"/>
    <mergeCell ref="G5:N5"/>
    <mergeCell ref="G6:G8"/>
    <mergeCell ref="H7:H8"/>
    <mergeCell ref="J7:J8"/>
    <mergeCell ref="K7:K8"/>
    <mergeCell ref="I7:I8"/>
    <mergeCell ref="H6:N6"/>
  </mergeCells>
  <pageMargins left="8.1458333333333327E-2" right="0.7" top="0.75" bottom="0.75" header="0.3" footer="0.3"/>
  <pageSetup paperSize="9" scale="60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"/>
  <sheetViews>
    <sheetView tabSelected="1" workbookViewId="0">
      <selection activeCell="G11" sqref="G11"/>
    </sheetView>
  </sheetViews>
  <sheetFormatPr defaultRowHeight="12.75" customHeight="1" x14ac:dyDescent="0.2"/>
  <cols>
    <col min="1" max="1" width="23.5703125" customWidth="1"/>
    <col min="2" max="2" width="8.7109375" customWidth="1"/>
    <col min="3" max="12" width="13.7109375" customWidth="1"/>
  </cols>
  <sheetData>
    <row r="1" spans="1:12" ht="12.75" customHeight="1" x14ac:dyDescent="0.2">
      <c r="A1" s="28"/>
      <c r="B1" s="28"/>
      <c r="C1" s="28"/>
      <c r="D1" s="28"/>
      <c r="E1" s="28"/>
      <c r="F1" s="28"/>
      <c r="G1" s="28"/>
      <c r="H1" s="28"/>
      <c r="I1" s="28"/>
      <c r="J1" s="28"/>
      <c r="K1" s="28"/>
      <c r="L1" s="28" t="s">
        <v>164</v>
      </c>
    </row>
    <row r="2" spans="1:12" ht="26.25" customHeight="1" x14ac:dyDescent="0.2">
      <c r="A2" s="110" t="s">
        <v>165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</row>
    <row r="3" spans="1:12" ht="14.25" customHeight="1" x14ac:dyDescent="0.2">
      <c r="A3" s="71" t="s">
        <v>64</v>
      </c>
      <c r="B3" s="71"/>
      <c r="C3" s="71"/>
      <c r="D3" s="71"/>
      <c r="E3" s="71"/>
      <c r="F3" s="71"/>
      <c r="G3" s="71"/>
      <c r="H3" s="71"/>
      <c r="I3" s="71"/>
      <c r="J3" s="71"/>
      <c r="K3" s="71"/>
    </row>
    <row r="4" spans="1:12" ht="12.75" customHeight="1" x14ac:dyDescent="0.2">
      <c r="A4" s="27"/>
      <c r="B4" s="27"/>
      <c r="C4" s="27"/>
      <c r="D4" s="27"/>
      <c r="E4" s="27"/>
      <c r="F4" s="27"/>
      <c r="G4" s="27"/>
      <c r="H4" s="27"/>
      <c r="I4" s="27"/>
      <c r="J4" s="27"/>
      <c r="K4" s="27"/>
    </row>
    <row r="5" spans="1:12" ht="12.75" customHeight="1" x14ac:dyDescent="0.2">
      <c r="A5" s="112" t="s">
        <v>45</v>
      </c>
      <c r="B5" s="112" t="s">
        <v>65</v>
      </c>
      <c r="C5" s="112" t="s">
        <v>166</v>
      </c>
      <c r="D5" s="111" t="s">
        <v>167</v>
      </c>
      <c r="E5" s="111"/>
      <c r="F5" s="111"/>
      <c r="G5" s="111"/>
      <c r="H5" s="111"/>
      <c r="I5" s="111"/>
      <c r="J5" s="111"/>
      <c r="K5" s="111"/>
      <c r="L5" s="111"/>
    </row>
    <row r="6" spans="1:12" ht="12.75" customHeight="1" x14ac:dyDescent="0.2">
      <c r="A6" s="112"/>
      <c r="B6" s="112"/>
      <c r="C6" s="112"/>
      <c r="D6" s="112" t="s">
        <v>168</v>
      </c>
      <c r="E6" s="112"/>
      <c r="F6" s="112"/>
      <c r="G6" s="111" t="s">
        <v>72</v>
      </c>
      <c r="H6" s="111"/>
      <c r="I6" s="111"/>
      <c r="J6" s="111"/>
      <c r="K6" s="111"/>
      <c r="L6" s="111"/>
    </row>
    <row r="7" spans="1:12" ht="67.5" customHeight="1" x14ac:dyDescent="0.2">
      <c r="A7" s="112"/>
      <c r="B7" s="112"/>
      <c r="C7" s="112"/>
      <c r="D7" s="112"/>
      <c r="E7" s="112"/>
      <c r="F7" s="112"/>
      <c r="G7" s="111" t="s">
        <v>169</v>
      </c>
      <c r="H7" s="111"/>
      <c r="I7" s="111"/>
      <c r="J7" s="111" t="s">
        <v>170</v>
      </c>
      <c r="K7" s="111"/>
      <c r="L7" s="111"/>
    </row>
    <row r="8" spans="1:12" ht="51" customHeight="1" x14ac:dyDescent="0.2">
      <c r="A8" s="112"/>
      <c r="B8" s="112"/>
      <c r="C8" s="112"/>
      <c r="D8" s="29" t="s">
        <v>171</v>
      </c>
      <c r="E8" s="29" t="s">
        <v>172</v>
      </c>
      <c r="F8" s="29" t="s">
        <v>173</v>
      </c>
      <c r="G8" s="29" t="s">
        <v>171</v>
      </c>
      <c r="H8" s="29" t="s">
        <v>172</v>
      </c>
      <c r="I8" s="29" t="s">
        <v>173</v>
      </c>
      <c r="J8" s="29" t="s">
        <v>171</v>
      </c>
      <c r="K8" s="29" t="s">
        <v>172</v>
      </c>
      <c r="L8" s="29" t="s">
        <v>173</v>
      </c>
    </row>
    <row r="9" spans="1:12" ht="12.75" customHeight="1" x14ac:dyDescent="0.2">
      <c r="A9" s="29">
        <v>1</v>
      </c>
      <c r="B9" s="29">
        <v>2</v>
      </c>
      <c r="C9" s="29">
        <v>3</v>
      </c>
      <c r="D9" s="29">
        <v>4</v>
      </c>
      <c r="E9" s="29">
        <v>5</v>
      </c>
      <c r="F9" s="29">
        <v>6</v>
      </c>
      <c r="G9" s="29">
        <v>7</v>
      </c>
      <c r="H9" s="29">
        <v>8</v>
      </c>
      <c r="I9" s="29">
        <v>9</v>
      </c>
      <c r="J9" s="29">
        <v>10</v>
      </c>
      <c r="K9" s="29">
        <v>11</v>
      </c>
      <c r="L9" s="29">
        <v>12</v>
      </c>
    </row>
    <row r="10" spans="1:12" ht="38.25" x14ac:dyDescent="0.2">
      <c r="A10" s="34" t="s">
        <v>80</v>
      </c>
      <c r="B10" s="35"/>
      <c r="C10" s="63" t="s">
        <v>24</v>
      </c>
      <c r="D10" s="36">
        <v>2315965.94</v>
      </c>
      <c r="E10" s="36">
        <v>0</v>
      </c>
      <c r="F10" s="36">
        <v>0</v>
      </c>
      <c r="G10" s="36">
        <f>D10</f>
        <v>2315965.94</v>
      </c>
      <c r="H10" s="36">
        <v>0</v>
      </c>
      <c r="I10" s="36">
        <v>0</v>
      </c>
      <c r="J10" s="36">
        <v>0</v>
      </c>
      <c r="K10" s="36">
        <v>0</v>
      </c>
      <c r="L10" s="36">
        <v>0</v>
      </c>
    </row>
  </sheetData>
  <mergeCells count="10">
    <mergeCell ref="A2:K2"/>
    <mergeCell ref="A3:K3"/>
    <mergeCell ref="D5:L5"/>
    <mergeCell ref="D6:F7"/>
    <mergeCell ref="G6:L6"/>
    <mergeCell ref="G7:I7"/>
    <mergeCell ref="J7:L7"/>
    <mergeCell ref="A5:A8"/>
    <mergeCell ref="B5:B8"/>
    <mergeCell ref="C5:C8"/>
  </mergeCells>
  <pageMargins left="0.7" right="0.7" top="0.75" bottom="0.75" header="0.3" footer="0.3"/>
  <pageSetup paperSize="9" scale="79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0"/>
  <sheetViews>
    <sheetView view="pageLayout" topLeftCell="A7" zoomScaleNormal="100" workbookViewId="0">
      <selection activeCell="A29" sqref="A29:D29"/>
    </sheetView>
  </sheetViews>
  <sheetFormatPr defaultRowHeight="12.75" customHeight="1" x14ac:dyDescent="0.2"/>
  <cols>
    <col min="1" max="1" width="37.7109375" customWidth="1"/>
    <col min="2" max="2" width="12.42578125" customWidth="1"/>
    <col min="3" max="3" width="29.42578125" customWidth="1"/>
    <col min="5" max="5" width="13.5703125" customWidth="1"/>
    <col min="9" max="9" width="14.140625" customWidth="1"/>
  </cols>
  <sheetData>
    <row r="1" spans="1:3" ht="12.75" customHeight="1" x14ac:dyDescent="0.2">
      <c r="A1" s="27"/>
      <c r="B1" s="27"/>
      <c r="C1" s="28" t="s">
        <v>174</v>
      </c>
    </row>
    <row r="2" spans="1:3" ht="14.25" customHeight="1" x14ac:dyDescent="0.2">
      <c r="A2" s="71" t="s">
        <v>175</v>
      </c>
      <c r="B2" s="71"/>
      <c r="C2" s="71"/>
    </row>
    <row r="3" spans="1:3" ht="14.25" customHeight="1" x14ac:dyDescent="0.2">
      <c r="A3" s="71" t="s">
        <v>15</v>
      </c>
      <c r="B3" s="71"/>
      <c r="C3" s="71"/>
    </row>
    <row r="4" spans="1:3" ht="14.25" customHeight="1" x14ac:dyDescent="0.2">
      <c r="A4" s="71" t="s">
        <v>183</v>
      </c>
      <c r="B4" s="71"/>
      <c r="C4" s="71"/>
    </row>
    <row r="5" spans="1:3" ht="14.25" customHeight="1" x14ac:dyDescent="0.2">
      <c r="A5" s="71" t="s">
        <v>176</v>
      </c>
      <c r="B5" s="71"/>
      <c r="C5" s="71"/>
    </row>
    <row r="6" spans="1:3" ht="12.75" customHeight="1" x14ac:dyDescent="0.2">
      <c r="A6" s="39"/>
      <c r="B6" s="39"/>
    </row>
    <row r="7" spans="1:3" ht="25.5" customHeight="1" x14ac:dyDescent="0.2">
      <c r="A7" s="29" t="s">
        <v>45</v>
      </c>
      <c r="B7" s="29" t="s">
        <v>65</v>
      </c>
      <c r="C7" s="29" t="s">
        <v>177</v>
      </c>
    </row>
    <row r="8" spans="1:3" ht="12.75" customHeight="1" x14ac:dyDescent="0.2">
      <c r="A8" s="29">
        <v>1</v>
      </c>
      <c r="B8" s="29">
        <v>2</v>
      </c>
      <c r="C8" s="29">
        <v>3</v>
      </c>
    </row>
    <row r="9" spans="1:3" ht="12.75" customHeight="1" x14ac:dyDescent="0.2">
      <c r="A9" s="31" t="s">
        <v>162</v>
      </c>
      <c r="B9" s="40" t="s">
        <v>178</v>
      </c>
      <c r="C9" s="36">
        <v>0</v>
      </c>
    </row>
    <row r="10" spans="1:3" ht="12.75" customHeight="1" x14ac:dyDescent="0.2">
      <c r="A10" s="31" t="s">
        <v>179</v>
      </c>
      <c r="B10" s="40" t="s">
        <v>180</v>
      </c>
      <c r="C10" s="36">
        <v>0</v>
      </c>
    </row>
    <row r="11" spans="1:3" ht="12.75" customHeight="1" x14ac:dyDescent="0.2">
      <c r="A11" s="31" t="s">
        <v>181</v>
      </c>
      <c r="B11" s="40" t="s">
        <v>182</v>
      </c>
      <c r="C11" s="36">
        <v>0</v>
      </c>
    </row>
    <row r="12" spans="1:3" ht="12.75" customHeight="1" x14ac:dyDescent="0.2">
      <c r="A12" s="31" t="s">
        <v>184</v>
      </c>
      <c r="B12" s="40" t="s">
        <v>185</v>
      </c>
      <c r="C12" s="36">
        <v>0</v>
      </c>
    </row>
    <row r="13" spans="1:3" ht="12.75" customHeight="1" x14ac:dyDescent="0.2">
      <c r="A13" s="41"/>
      <c r="B13" s="42"/>
      <c r="C13" s="43"/>
    </row>
    <row r="14" spans="1:3" ht="12.75" customHeight="1" x14ac:dyDescent="0.2">
      <c r="A14" s="44"/>
      <c r="B14" s="45"/>
      <c r="C14" s="28" t="s">
        <v>186</v>
      </c>
    </row>
    <row r="15" spans="1:3" ht="14.25" customHeight="1" x14ac:dyDescent="0.2">
      <c r="A15" s="117" t="s">
        <v>187</v>
      </c>
      <c r="B15" s="117"/>
    </row>
    <row r="16" spans="1:3" ht="12.75" customHeight="1" x14ac:dyDescent="0.2">
      <c r="A16" s="39"/>
      <c r="B16" s="39"/>
    </row>
    <row r="17" spans="1:9" ht="12.75" customHeight="1" x14ac:dyDescent="0.2">
      <c r="A17" s="29" t="s">
        <v>45</v>
      </c>
      <c r="B17" s="29" t="s">
        <v>65</v>
      </c>
      <c r="C17" s="29" t="s">
        <v>188</v>
      </c>
    </row>
    <row r="18" spans="1:9" ht="12.75" customHeight="1" x14ac:dyDescent="0.2">
      <c r="A18" s="29">
        <v>1</v>
      </c>
      <c r="B18" s="29">
        <v>2</v>
      </c>
      <c r="C18" s="29">
        <v>3</v>
      </c>
    </row>
    <row r="19" spans="1:9" ht="12.75" customHeight="1" x14ac:dyDescent="0.2">
      <c r="A19" s="31" t="s">
        <v>189</v>
      </c>
      <c r="B19" s="40" t="s">
        <v>178</v>
      </c>
      <c r="C19" s="32"/>
    </row>
    <row r="20" spans="1:9" ht="63.75" customHeight="1" x14ac:dyDescent="0.2">
      <c r="A20" s="31" t="s">
        <v>190</v>
      </c>
      <c r="B20" s="40" t="s">
        <v>180</v>
      </c>
      <c r="C20" s="32"/>
    </row>
    <row r="21" spans="1:9" ht="25.5" customHeight="1" x14ac:dyDescent="0.2">
      <c r="A21" s="31" t="s">
        <v>191</v>
      </c>
      <c r="B21" s="40" t="s">
        <v>182</v>
      </c>
      <c r="C21" s="32"/>
    </row>
    <row r="22" spans="1:9" ht="23.25" customHeight="1" x14ac:dyDescent="0.2">
      <c r="A22" s="41"/>
      <c r="B22" s="46"/>
      <c r="C22" s="26"/>
    </row>
    <row r="23" spans="1:9" ht="22.5" customHeight="1" thickBot="1" x14ac:dyDescent="0.35">
      <c r="A23" s="113" t="s">
        <v>195</v>
      </c>
      <c r="B23" s="113"/>
      <c r="C23" s="113"/>
      <c r="D23" s="113"/>
      <c r="E23" s="60"/>
      <c r="F23" s="60"/>
      <c r="G23" s="60"/>
      <c r="H23" s="115" t="s">
        <v>196</v>
      </c>
      <c r="I23" s="115"/>
    </row>
    <row r="24" spans="1:9" ht="34.5" customHeight="1" thickBot="1" x14ac:dyDescent="0.25">
      <c r="A24" s="113" t="s">
        <v>197</v>
      </c>
      <c r="B24" s="113"/>
      <c r="C24" s="113"/>
      <c r="D24" s="61"/>
      <c r="E24" s="62" t="s">
        <v>2</v>
      </c>
      <c r="F24" s="62"/>
      <c r="G24" s="62"/>
      <c r="H24" s="114" t="s">
        <v>3</v>
      </c>
      <c r="I24" s="114"/>
    </row>
    <row r="25" spans="1:9" ht="37.5" hidden="1" customHeight="1" thickBot="1" x14ac:dyDescent="0.25">
      <c r="A25" s="113" t="s">
        <v>198</v>
      </c>
      <c r="B25" s="113"/>
      <c r="C25" s="113"/>
      <c r="D25" s="113"/>
      <c r="E25" s="60"/>
      <c r="F25" s="60"/>
      <c r="G25" s="60"/>
      <c r="H25" s="116"/>
      <c r="I25" s="116"/>
    </row>
    <row r="26" spans="1:9" ht="18" customHeight="1" x14ac:dyDescent="0.2">
      <c r="A26" s="62"/>
      <c r="B26" s="62"/>
      <c r="C26" s="62"/>
      <c r="D26" s="62"/>
      <c r="E26" s="62"/>
      <c r="F26" s="62"/>
      <c r="G26" s="62"/>
      <c r="H26" s="114"/>
      <c r="I26" s="114"/>
    </row>
    <row r="27" spans="1:9" ht="19.5" customHeight="1" thickBot="1" x14ac:dyDescent="0.35">
      <c r="A27" s="113" t="s">
        <v>199</v>
      </c>
      <c r="B27" s="113"/>
      <c r="C27" s="113"/>
      <c r="D27" s="113"/>
      <c r="E27" s="60"/>
      <c r="F27" s="60"/>
      <c r="G27" s="60"/>
      <c r="H27" s="115" t="s">
        <v>200</v>
      </c>
      <c r="I27" s="115"/>
    </row>
    <row r="28" spans="1:9" ht="39.75" customHeight="1" x14ac:dyDescent="0.2">
      <c r="A28" s="61"/>
      <c r="B28" s="61"/>
      <c r="C28" s="61"/>
      <c r="D28" s="62"/>
      <c r="E28" s="62" t="s">
        <v>2</v>
      </c>
      <c r="F28" s="62"/>
      <c r="G28" s="62"/>
      <c r="H28" s="114" t="s">
        <v>3</v>
      </c>
      <c r="I28" s="114"/>
    </row>
    <row r="29" spans="1:9" ht="17.25" customHeight="1" thickBot="1" x14ac:dyDescent="0.35">
      <c r="A29" s="113" t="s">
        <v>201</v>
      </c>
      <c r="B29" s="113"/>
      <c r="C29" s="113"/>
      <c r="D29" s="113"/>
      <c r="E29" s="60"/>
      <c r="F29" s="60"/>
      <c r="G29" s="60"/>
      <c r="H29" s="115" t="str">
        <f>H27</f>
        <v>Э.Р.Салькаева</v>
      </c>
      <c r="I29" s="115"/>
    </row>
    <row r="30" spans="1:9" ht="39" customHeight="1" x14ac:dyDescent="0.2">
      <c r="A30" s="113" t="s">
        <v>202</v>
      </c>
      <c r="B30" s="113"/>
      <c r="C30" s="61"/>
      <c r="D30" s="62"/>
      <c r="E30" s="62" t="s">
        <v>2</v>
      </c>
      <c r="F30" s="62"/>
      <c r="G30" s="62"/>
      <c r="H30" s="114" t="s">
        <v>3</v>
      </c>
      <c r="I30" s="114"/>
    </row>
  </sheetData>
  <mergeCells count="19">
    <mergeCell ref="A2:C2"/>
    <mergeCell ref="A3:C3"/>
    <mergeCell ref="A4:C4"/>
    <mergeCell ref="A5:C5"/>
    <mergeCell ref="A15:B15"/>
    <mergeCell ref="A23:D23"/>
    <mergeCell ref="H23:I23"/>
    <mergeCell ref="A24:C24"/>
    <mergeCell ref="H24:I24"/>
    <mergeCell ref="A25:D25"/>
    <mergeCell ref="H25:I25"/>
    <mergeCell ref="A30:B30"/>
    <mergeCell ref="H30:I30"/>
    <mergeCell ref="H26:I26"/>
    <mergeCell ref="A27:D27"/>
    <mergeCell ref="H27:I27"/>
    <mergeCell ref="H28:I28"/>
    <mergeCell ref="A29:D29"/>
    <mergeCell ref="H29:I29"/>
  </mergeCells>
  <pageMargins left="0.15" right="0.7" top="0.75" bottom="0.75" header="0.3" footer="0.3"/>
  <pageSetup paperSize="9" scale="66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10</vt:i4>
      </vt:variant>
    </vt:vector>
  </HeadingPairs>
  <TitlesOfParts>
    <vt:vector size="15" baseType="lpstr">
      <vt:lpstr>ФХД (стр.1)</vt:lpstr>
      <vt:lpstr>ФХД (стр.2)</vt:lpstr>
      <vt:lpstr>ФХД (стр.3-4)</vt:lpstr>
      <vt:lpstr>ФХД (стр.5)</vt:lpstr>
      <vt:lpstr>ФХД (стр.6)</vt:lpstr>
      <vt:lpstr>'ФХД (стр.1)'!IS_DOCUMENT</vt:lpstr>
      <vt:lpstr>'ФХД (стр.2)'!IS_DOCUMENT</vt:lpstr>
      <vt:lpstr>'ФХД (стр.3-4)'!IS_DOCUMENT</vt:lpstr>
      <vt:lpstr>'ФХД (стр.5)'!IS_DOCUMENT</vt:lpstr>
      <vt:lpstr>'ФХД (стр.6)'!IS_DOCUMENT</vt:lpstr>
      <vt:lpstr>'ФХД (стр.1)'!LAST_CELL</vt:lpstr>
      <vt:lpstr>'ФХД (стр.2)'!LAST_CELL</vt:lpstr>
      <vt:lpstr>'ФХД (стр.3-4)'!LAST_CELL</vt:lpstr>
      <vt:lpstr>'ФХД (стр.5)'!LAST_CELL</vt:lpstr>
      <vt:lpstr>'ФХД (стр.6)'!LAST_CELL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</dc:creator>
  <dc:description>POI HSSF rep:2.44.0.89</dc:description>
  <cp:lastModifiedBy>Бух</cp:lastModifiedBy>
  <cp:lastPrinted>2018-03-15T10:07:20Z</cp:lastPrinted>
  <dcterms:created xsi:type="dcterms:W3CDTF">2018-01-29T10:30:05Z</dcterms:created>
  <dcterms:modified xsi:type="dcterms:W3CDTF">2019-02-01T10:00:26Z</dcterms:modified>
</cp:coreProperties>
</file>