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externalReferences>
    <externalReference r:id="rId6"/>
    <externalReference r:id="rId7"/>
  </externalReference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(стр.3-4)'!$A$256</definedName>
    <definedName name="IS_DOCUMENT" localSheetId="3">'ФХД (стр.5)'!$A$11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(стр.3-4)'!$AB$255</definedName>
    <definedName name="LAST_CELL" localSheetId="3">'ФХД (стр.5)'!$L$10</definedName>
    <definedName name="LAST_CELL" localSheetId="4">'ФХД (стр.6)'!$C$22</definedName>
  </definedNames>
  <calcPr calcId="144525"/>
</workbook>
</file>

<file path=xl/calcChain.xml><?xml version="1.0" encoding="utf-8"?>
<calcChain xmlns="http://schemas.openxmlformats.org/spreadsheetml/2006/main">
  <c r="H29" i="5" l="1"/>
  <c r="C22" i="2"/>
  <c r="C7" i="2"/>
  <c r="A38" i="1"/>
  <c r="A34" i="1"/>
  <c r="AS27" i="1"/>
  <c r="CX3" i="1"/>
</calcChain>
</file>

<file path=xl/sharedStrings.xml><?xml version="1.0" encoding="utf-8"?>
<sst xmlns="http://schemas.openxmlformats.org/spreadsheetml/2006/main" count="1395" uniqueCount="218">
  <si>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</si>
  <si>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</si>
  <si>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</si>
  <si>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</si>
  <si>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</si>
  <si>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</si>
  <si>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</si>
  <si>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2018 год и плановый период 2019 и 2020 годов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</si>
  <si>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</si>
  <si>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</si>
  <si>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</si>
  <si>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</si>
  <si>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</si>
  <si>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</si>
  <si>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</si>
  <si>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</si>
  <si>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</si>
  <si>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</si>
  <si>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</si>
  <si>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</si>
  <si>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</si>
  <si>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</si>
  <si>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Декабря</t>
  </si>
  <si>
    <t>2018</t>
  </si>
  <si>
    <t>Муниципальное бюджетное общеобразовательное учреждение основная общеобразовательная школа рабочего посёлка Сосновоборск Сосновоборского района Пензенской области</t>
  </si>
  <si>
    <t>5831011949/583101001</t>
  </si>
  <si>
    <t>2Э031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</si>
  <si>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</si>
  <si>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</si>
  <si>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</si>
  <si>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</si>
  <si>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</si>
  <si>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</si>
  <si>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</si>
  <si>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</si>
  <si>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</si>
  <si>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</si>
  <si>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</si>
  <si>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</si>
  <si>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Отдел образования Сосновоборского района Пензенской области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</si>
  <si>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</si>
  <si>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</si>
  <si>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</si>
  <si>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</si>
  <si>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</si>
  <si>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</si>
  <si>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</si>
  <si>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</si>
  <si>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</si>
  <si>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</si>
  <si>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</si>
  <si>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</si>
  <si>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</si>
  <si>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</si>
  <si>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</si>
  <si>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</si>
  <si>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</si>
  <si>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</si>
  <si>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</si>
  <si>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</si>
  <si>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</si>
  <si>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</si>
  <si>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Код строки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</si>
  <si>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</si>
  <si>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</si>
  <si>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</si>
  <si>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</si>
  <si>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</si>
  <si>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</si>
  <si>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</si>
  <si>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</si>
  <si>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</si>
  <si>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</si>
  <si>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</si>
  <si>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</si>
  <si>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</si>
  <si>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</si>
  <si>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</si>
  <si>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</si>
  <si>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</si>
  <si>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2.1. Субсидии на выполнение государственного задания</t>
  </si>
  <si>
    <t>000</t>
  </si>
  <si>
    <t>0401105110</t>
  </si>
  <si>
    <t>4</t>
  </si>
  <si>
    <t>97404010000000000</t>
  </si>
  <si>
    <t>0401105121</t>
  </si>
  <si>
    <t>0401105150</t>
  </si>
  <si>
    <t>0401171052</t>
  </si>
  <si>
    <t>0401176210</t>
  </si>
  <si>
    <t>04011S1052</t>
  </si>
  <si>
    <t>0401205110</t>
  </si>
  <si>
    <t>0401205120</t>
  </si>
  <si>
    <t>0401205121</t>
  </si>
  <si>
    <t>0401276210</t>
  </si>
  <si>
    <t>0401421670</t>
  </si>
  <si>
    <t>2.5. Поступления от иной приносящей доход деятельности</t>
  </si>
  <si>
    <t>0402980000</t>
  </si>
  <si>
    <t>2</t>
  </si>
  <si>
    <t>97404020098000000</t>
  </si>
  <si>
    <t>0402981000</t>
  </si>
  <si>
    <t>97404020098100000</t>
  </si>
  <si>
    <t>0402982000</t>
  </si>
  <si>
    <t>97404020098200000</t>
  </si>
  <si>
    <t>0402983000</t>
  </si>
  <si>
    <t>97404020098300000</t>
  </si>
  <si>
    <t>0402984000</t>
  </si>
  <si>
    <t>97404020098400000</t>
  </si>
  <si>
    <t>0402985000</t>
  </si>
  <si>
    <t>97404020098500000</t>
  </si>
  <si>
    <t>0402986000</t>
  </si>
  <si>
    <t>97404020098600000</t>
  </si>
  <si>
    <t>2.2. Целевые субсидии</t>
  </si>
  <si>
    <t>0501171150</t>
  </si>
  <si>
    <t>5</t>
  </si>
  <si>
    <t>97405010000000000</t>
  </si>
  <si>
    <t>0501174342</t>
  </si>
  <si>
    <t>0501174344</t>
  </si>
  <si>
    <t>0501271160</t>
  </si>
  <si>
    <t>0501273410</t>
  </si>
  <si>
    <t>0501274343</t>
  </si>
  <si>
    <t>0501276240</t>
  </si>
  <si>
    <t>05012L0970</t>
  </si>
  <si>
    <t>05012R0970</t>
  </si>
  <si>
    <t>0502250970</t>
  </si>
  <si>
    <t>97405020000000000</t>
  </si>
  <si>
    <t>05022L0970</t>
  </si>
  <si>
    <t>05022R0970</t>
  </si>
  <si>
    <t>0503127340</t>
  </si>
  <si>
    <t>90105030000000000</t>
  </si>
  <si>
    <t>97405030000000000</t>
  </si>
  <si>
    <t>05031S1150</t>
  </si>
  <si>
    <t>0503205180</t>
  </si>
  <si>
    <t>0503223430</t>
  </si>
  <si>
    <t>0503223970</t>
  </si>
  <si>
    <t>0503227350</t>
  </si>
  <si>
    <t>0503276240</t>
  </si>
  <si>
    <t>05032L0970</t>
  </si>
  <si>
    <t>05032S1020</t>
  </si>
  <si>
    <t>05032S1160</t>
  </si>
  <si>
    <t>05032S3410</t>
  </si>
  <si>
    <t>09К0005110</t>
  </si>
  <si>
    <t>09К0005150</t>
  </si>
  <si>
    <t>9940005110</t>
  </si>
  <si>
    <t>9940005150</t>
  </si>
  <si>
    <t>9990005110</t>
  </si>
  <si>
    <t>9990005121</t>
  </si>
  <si>
    <t>9990005150</t>
  </si>
  <si>
    <t>9990005310</t>
  </si>
  <si>
    <t>9990021670</t>
  </si>
  <si>
    <t>9990027350</t>
  </si>
  <si>
    <t>9990073410</t>
  </si>
  <si>
    <t>99900S3410</t>
  </si>
  <si>
    <t>3.1.1. Заработная плата</t>
  </si>
  <si>
    <t>111</t>
  </si>
  <si>
    <t>3.1.3. Начисления на выплаты по оплате труда</t>
  </si>
  <si>
    <t>119</t>
  </si>
  <si>
    <t>3.2.2. Транспортные услуги</t>
  </si>
  <si>
    <t>244</t>
  </si>
  <si>
    <t>3.2.5. Работы, услуги по содержанию имущества</t>
  </si>
  <si>
    <t>3.2.6. Прочие работы, услуги</t>
  </si>
  <si>
    <t>3.6. Прочие расходы</t>
  </si>
  <si>
    <t>851</t>
  </si>
  <si>
    <t>852</t>
  </si>
  <si>
    <t>853</t>
  </si>
  <si>
    <t>3.4.1. Увеличение стоимости основных средств</t>
  </si>
  <si>
    <t>3.4.4. Увеличение стоимости материальных запасов</t>
  </si>
  <si>
    <t>323</t>
  </si>
  <si>
    <t>3.2.1. Услуги связи</t>
  </si>
  <si>
    <t>3.2.3. Коммунальные услуги</t>
  </si>
  <si>
    <t>831</t>
  </si>
  <si>
    <t>3.2.4. Арендная плата за пользование имуществом</t>
  </si>
  <si>
    <t>243</t>
  </si>
  <si>
    <t>Остаток средств на начало года</t>
  </si>
  <si>
    <t>500</t>
  </si>
  <si>
    <t>Таблица 2.1</t>
  </si>
  <si>
    <t>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</si>
  <si>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</si>
  <si>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</si>
  <si>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</si>
  <si>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</si>
  <si>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</si>
  <si>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2018 г.
очередной 
финансовый 
год</t>
  </si>
  <si>
    <t>на 2019 г.
 1-й год 
планового 
периода</t>
  </si>
  <si>
    <t>на 2020 г.
 2-й год 
планового 
периода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</si>
  <si>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</si>
  <si>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</si>
  <si>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</si>
  <si>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</si>
  <si>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</si>
  <si>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</si>
  <si>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</si>
  <si>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</si>
  <si>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</si>
  <si>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</si>
  <si>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</si>
  <si>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</si>
  <si>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</si>
  <si>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</si>
  <si>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</si>
  <si>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</si>
  <si>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</si>
  <si>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Л.В.Демина</t>
  </si>
  <si>
    <t>12</t>
  </si>
  <si>
    <t>18</t>
  </si>
  <si>
    <t>основное общее образование</t>
  </si>
  <si>
    <t>Руководитель государственного бюджетного учреждения (подразделения)</t>
  </si>
  <si>
    <t>С.В.Бикбулатова</t>
  </si>
  <si>
    <t>(уполномоченное  лицо)</t>
  </si>
  <si>
    <t>Заместитель руководителя государственного бюджетного учреждения (подразделения) по финансовым вопросам</t>
  </si>
  <si>
    <t>Главный бухгалтер государственного бюджетного учреждения (подразделения)</t>
  </si>
  <si>
    <t>Э.Р.Салькаева</t>
  </si>
  <si>
    <t>Исполнитель</t>
  </si>
  <si>
    <r>
      <t xml:space="preserve">тел. </t>
    </r>
    <r>
      <rPr>
        <u/>
        <sz val="14"/>
        <rFont val="Times New Roman"/>
        <family val="1"/>
        <charset val="204"/>
      </rPr>
      <t>2-16-35</t>
    </r>
  </si>
  <si>
    <t>28</t>
  </si>
  <si>
    <t>28.12.2018</t>
  </si>
  <si>
    <t>на 28 декабря 2018г.</t>
  </si>
  <si>
    <t>28 Декабря 2018 г.</t>
  </si>
  <si>
    <t>на 28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</si>
</sst>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Times New Roman"/>
    </font>
    <font>
      <sz val="9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0"/>
      <name val="Times New Roman"/>
    </font>
    <font>
      <b/>
      <sz val="10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vertical="center" wrapText="1"/>
    </xf>
    <xf numFmtId="2" fontId="6" fillId="0" borderId="8" xfId="0" applyNumberFormat="1" applyFont="1" applyBorder="1" applyAlignment="1" applyProtection="1">
      <alignment horizontal="justify" vertical="center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2" fontId="6" fillId="0" borderId="0" xfId="0" applyNumberFormat="1" applyFont="1" applyBorder="1" applyAlignment="1" applyProtection="1">
      <alignment horizontal="justify" vertical="center" wrapText="1"/>
    </xf>
    <xf numFmtId="49" fontId="10" fillId="0" borderId="8" xfId="0" applyNumberFormat="1" applyFont="1" applyBorder="1" applyAlignment="1" applyProtection="1">
      <alignment horizontal="center" vertical="top" wrapText="1"/>
    </xf>
    <xf numFmtId="2" fontId="10" fillId="0" borderId="8" xfId="0" applyNumberFormat="1" applyFont="1" applyBorder="1" applyAlignment="1" applyProtection="1">
      <alignment horizontal="righ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2" fontId="11" fillId="0" borderId="8" xfId="0" applyNumberFormat="1" applyFont="1" applyBorder="1" applyAlignment="1" applyProtection="1">
      <alignment horizontal="right" vertical="top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right" vertical="center"/>
    </xf>
    <xf numFmtId="2" fontId="15" fillId="0" borderId="8" xfId="0" applyNumberFormat="1" applyFont="1" applyBorder="1" applyAlignment="1" applyProtection="1">
      <alignment horizontal="justify" vertical="center" wrapText="1"/>
    </xf>
    <xf numFmtId="2" fontId="15" fillId="0" borderId="8" xfId="0" applyNumberFormat="1" applyFont="1" applyBorder="1" applyAlignment="1" applyProtection="1">
      <alignment horizontal="left" vertical="center" wrapText="1"/>
    </xf>
    <xf numFmtId="2" fontId="15" fillId="0" borderId="8" xfId="0" applyNumberFormat="1" applyFont="1" applyBorder="1" applyAlignment="1" applyProtection="1">
      <alignment vertical="center" wrapText="1"/>
    </xf>
    <xf numFmtId="49" fontId="16" fillId="0" borderId="8" xfId="0" applyNumberFormat="1" applyFont="1" applyBorder="1" applyAlignment="1" applyProtection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49" fontId="12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2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9" fontId="12" fillId="0" borderId="2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/Desktop/&#1064;&#1050;&#1054;&#1051;&#1040;/&#1056;&#1040;&#1041;&#1054;&#1063;&#1048;&#1049;%20&#1057;&#1058;&#1054;&#1051;/&#1052;&#1059;&#1053;&#1048;&#1062;&#1048;&#1055;&#1040;&#1051;&#1068;&#1053;&#1067;&#1049;%20&#1047;&#1040;&#1050;&#1040;&#1047;/&#1075;&#1086;&#1089;.&#1079;&#1072;&#1076;.2017/01.01.2017/&#1087;&#1092;&#1093;&#1076;%20&#1086;&#1090;%2028.01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/Desktop/&#1064;&#1050;&#1054;&#1051;&#1040;/&#1056;&#1040;&#1041;&#1054;&#1063;&#1048;&#1049;%20&#1057;&#1058;&#1054;&#1051;/&#1052;&#1059;&#1053;&#1048;&#1062;&#1048;&#1055;&#1040;&#1051;&#1068;&#1053;&#1067;&#1049;%20&#1047;&#1040;&#1050;&#1040;&#1047;/&#1075;&#1086;&#1089;.&#1079;&#1072;&#1076;.2017/01.01.2017/&#1087;&#1083;&#1072;&#1085;%20&#1086;&#1090;%2030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ХД (стр.1)"/>
      <sheetName val="ФХД (стр.2)"/>
      <sheetName val="ФХД (стр.3-4)"/>
      <sheetName val="ФХД (стр.5)"/>
      <sheetName val="ФХД (стр.6)"/>
    </sheetNames>
    <sheetDataSet>
      <sheetData sheetId="0" refreshError="1">
        <row r="3">
          <cell r="CX3" t="str">
            <v>Начальник отдела образования Сосновоборского района Пензенской области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0</v>
          </cell>
          <cell r="EV3">
            <v>0</v>
          </cell>
          <cell r="EW3">
            <v>0</v>
          </cell>
        </row>
        <row r="27">
          <cell r="AS27" t="str">
            <v>442570, Пензенская область, Сосновоборский район, р.п. сосновоборск, Школьный переулок, 1А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</row>
        <row r="28"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</row>
        <row r="29"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ХД (стр.1)"/>
      <sheetName val="ФХД (стр.2)"/>
      <sheetName val="ФХД (стр.3-4)"/>
      <sheetName val="ФХД (стр.5)"/>
      <sheetName val="ФХД (стр.6)"/>
    </sheetNames>
    <sheetDataSet>
      <sheetData sheetId="0" refreshError="1">
        <row r="34">
          <cell r="A34" t="str">
            <v>предоставление общедоступного и бесплатного в соответствии с федеральными государственными образовательными стандартами начального общего, основного общего  образования.</v>
          </cell>
        </row>
        <row r="38">
          <cell r="A38" t="str">
            <v xml:space="preserve">а)Реализация основных общеобразовательных программ основного общего образования б)Организация отдыха детей и молодежи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44"/>
  <sheetViews>
    <sheetView tabSelected="1" view="pageLayout" topLeftCell="A34" zoomScaleNormal="90" workbookViewId="0">
      <selection activeCell="DN16" sqref="DN16"/>
    </sheetView>
  </sheetViews>
  <sheetFormatPr defaultRowHeight="12.75" customHeight="1" x14ac:dyDescent="0.2"/>
  <cols>
    <col min="1" max="153" width="0.85546875" customWidth="1"/>
  </cols>
  <sheetData>
    <row r="1" spans="1:15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88" t="s">
        <v>0</v>
      </c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</row>
    <row r="3" spans="1:153" ht="3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89" t="str">
        <f>'[1]ФХД (стр.1)'!$CX$3:$EW$3</f>
        <v>Начальник отдела образования Сосновоборского района Пензенской области</v>
      </c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</row>
    <row r="4" spans="1:153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90" t="s">
        <v>1</v>
      </c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</row>
    <row r="5" spans="1:153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1"/>
      <c r="DS5" s="1"/>
      <c r="DT5" s="92" t="s">
        <v>201</v>
      </c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</row>
    <row r="6" spans="1:153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82" t="s">
        <v>2</v>
      </c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2"/>
      <c r="DS6" s="2"/>
      <c r="DT6" s="82" t="s">
        <v>3</v>
      </c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</row>
    <row r="7" spans="1:153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 t="s">
        <v>4</v>
      </c>
      <c r="DG7" s="83" t="s">
        <v>213</v>
      </c>
      <c r="DH7" s="84"/>
      <c r="DI7" s="84"/>
      <c r="DJ7" s="84"/>
      <c r="DK7" s="1" t="s">
        <v>4</v>
      </c>
      <c r="DL7" s="1"/>
      <c r="DM7" s="1"/>
      <c r="DN7" s="83" t="s">
        <v>202</v>
      </c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>
        <v>20</v>
      </c>
      <c r="EG7" s="85"/>
      <c r="EH7" s="85"/>
      <c r="EI7" s="85"/>
      <c r="EJ7" s="86" t="s">
        <v>203</v>
      </c>
      <c r="EK7" s="87"/>
      <c r="EL7" s="87"/>
      <c r="EM7" s="87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 x14ac:dyDescent="0.25">
      <c r="A9" s="63" t="s">
        <v>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</row>
    <row r="10" spans="1:153" ht="16.5" customHeight="1" x14ac:dyDescent="0.25">
      <c r="A10" s="63" t="s">
        <v>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</row>
    <row r="11" spans="1:153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81" t="s">
        <v>8</v>
      </c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</row>
    <row r="13" spans="1:153" ht="16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9</v>
      </c>
      <c r="EG13" s="1"/>
      <c r="EH13" s="74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6"/>
    </row>
    <row r="14" spans="1:153" ht="16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93" t="s">
        <v>213</v>
      </c>
      <c r="BI14" s="94"/>
      <c r="BJ14" s="94"/>
      <c r="BK14" s="94"/>
      <c r="BL14" s="7" t="s">
        <v>4</v>
      </c>
      <c r="BM14" s="7"/>
      <c r="BN14" s="7"/>
      <c r="BO14" s="94" t="s">
        <v>22</v>
      </c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7"/>
      <c r="CH14" s="95" t="s">
        <v>23</v>
      </c>
      <c r="CI14" s="95"/>
      <c r="CJ14" s="95"/>
      <c r="CK14" s="95"/>
      <c r="CL14" s="95"/>
      <c r="CM14" s="95"/>
      <c r="CN14" s="95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10</v>
      </c>
      <c r="EG14" s="1"/>
      <c r="EH14" s="96" t="s">
        <v>214</v>
      </c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6"/>
    </row>
    <row r="15" spans="1:153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74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6"/>
    </row>
    <row r="16" spans="1:153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74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6"/>
    </row>
    <row r="17" spans="1:153" ht="22.5" customHeight="1" x14ac:dyDescent="0.25">
      <c r="A17" s="10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77" t="s">
        <v>24</v>
      </c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12</v>
      </c>
      <c r="EG17" s="1"/>
      <c r="EH17" s="74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6"/>
    </row>
    <row r="18" spans="1:153" ht="22.5" customHeight="1" x14ac:dyDescent="0.25">
      <c r="A18" s="10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1" t="s">
        <v>14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78" t="s">
        <v>26</v>
      </c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80"/>
    </row>
    <row r="19" spans="1:153" ht="22.5" customHeight="1" x14ac:dyDescent="0.25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74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6"/>
    </row>
    <row r="20" spans="1:153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49"/>
      <c r="AJ20" s="49"/>
      <c r="AK20" s="49"/>
      <c r="AL20" s="49"/>
      <c r="AM20" s="49"/>
      <c r="AN20" s="49"/>
      <c r="AO20" s="49"/>
      <c r="AP20" s="49"/>
      <c r="AQ20" s="49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49"/>
      <c r="BU20" s="49"/>
      <c r="BV20" s="49"/>
      <c r="BW20" s="49"/>
      <c r="BX20" s="49"/>
      <c r="BY20" s="51"/>
      <c r="BZ20" s="51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52"/>
      <c r="CN20" s="49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67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9"/>
    </row>
    <row r="21" spans="1:153" ht="16.899999999999999" customHeight="1" x14ac:dyDescent="0.2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70" t="s">
        <v>25</v>
      </c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5"/>
      <c r="CN21" s="54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7" t="s">
        <v>17</v>
      </c>
      <c r="EG21" s="16"/>
      <c r="EH21" s="71" t="s">
        <v>18</v>
      </c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3"/>
    </row>
    <row r="22" spans="1:153" ht="16.899999999999999" customHeight="1" x14ac:dyDescent="0.2">
      <c r="A22" s="18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7" t="s">
        <v>20</v>
      </c>
      <c r="EG22" s="16"/>
      <c r="EH22" s="71" t="s">
        <v>21</v>
      </c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3"/>
    </row>
    <row r="23" spans="1:153" ht="15" x14ac:dyDescent="0.2">
      <c r="A23" s="1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8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899999999999999" customHeight="1" x14ac:dyDescent="0.25">
      <c r="A24" s="10" t="s">
        <v>27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77" t="s">
        <v>39</v>
      </c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</row>
    <row r="25" spans="1:153" ht="16.899999999999999" customHeight="1" x14ac:dyDescent="0.25">
      <c r="A25" s="10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</row>
    <row r="26" spans="1:153" ht="15" x14ac:dyDescent="0.25">
      <c r="A26" s="1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1"/>
      <c r="CP26" s="21"/>
      <c r="CQ26" s="21"/>
      <c r="CR26" s="21"/>
      <c r="CS26" s="21"/>
      <c r="CT26" s="21"/>
      <c r="CU26" s="21"/>
      <c r="CV26" s="2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899999999999999" customHeight="1" x14ac:dyDescent="0.25">
      <c r="A27" s="10" t="s">
        <v>29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77" t="str">
        <f>'[1]ФХД (стр.1)'!$AS$27:$EW$29</f>
        <v>442570, Пензенская область, Сосновоборский район, р.п. сосновоборск, Школьный переулок, 1А</v>
      </c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</row>
    <row r="28" spans="1:153" ht="16.899999999999999" customHeight="1" x14ac:dyDescent="0.25">
      <c r="A28" s="10" t="s">
        <v>30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</row>
    <row r="29" spans="1:153" ht="16.899999999999999" customHeight="1" x14ac:dyDescent="0.25">
      <c r="A29" s="10" t="s">
        <v>31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</row>
    <row r="30" spans="1:153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899999999999999" customHeight="1" x14ac:dyDescent="0.2">
      <c r="A31" s="98" t="s">
        <v>32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15" x14ac:dyDescent="0.25">
      <c r="A33" s="23" t="s">
        <v>33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</row>
    <row r="34" spans="1:153" ht="24" customHeight="1" x14ac:dyDescent="0.2">
      <c r="A34" s="65" t="str">
        <f>'[2]ФХД (стр.1)'!$A$34:$EW$34</f>
        <v>предоставление общедоступного и бесплатного в соответствии с федеральными государственными образовательными стандартами начального общего, основного общего  образования.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</row>
    <row r="35" spans="1:153" ht="15" x14ac:dyDescent="0.25">
      <c r="A35" s="23" t="s">
        <v>34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</row>
    <row r="36" spans="1:153" ht="14.25" x14ac:dyDescent="0.2">
      <c r="A36" s="64" t="s">
        <v>204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</row>
    <row r="37" spans="1:153" ht="15" x14ac:dyDescent="0.25">
      <c r="A37" s="23" t="s">
        <v>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1:153" ht="14.25" customHeight="1" x14ac:dyDescent="0.2">
      <c r="A38" s="66" t="str">
        <f>'[2]ФХД (стр.1)'!$A$38:$EW$38</f>
        <v xml:space="preserve">а)Реализация основных общеобразовательных программ основного общего образования б)Организация отдыха детей и молодежи 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</row>
    <row r="39" spans="1:153" ht="15" x14ac:dyDescent="0.2">
      <c r="A39" s="23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</row>
    <row r="40" spans="1:153" ht="18.75" x14ac:dyDescent="0.2">
      <c r="A40" s="99">
        <v>17349445.280000001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</row>
    <row r="41" spans="1:153" ht="15" x14ac:dyDescent="0.2">
      <c r="A41" s="23" t="s">
        <v>37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</row>
    <row r="42" spans="1:153" ht="18.75" x14ac:dyDescent="0.2">
      <c r="A42" s="99">
        <v>10040277.52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</row>
    <row r="43" spans="1:153" ht="15" x14ac:dyDescent="0.2">
      <c r="A43" s="23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</row>
    <row r="44" spans="1:153" ht="15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</row>
  </sheetData>
  <mergeCells count="38">
    <mergeCell ref="AS24:EW25"/>
    <mergeCell ref="AS27:EW29"/>
    <mergeCell ref="A44:DD44"/>
    <mergeCell ref="A31:DD31"/>
    <mergeCell ref="A40:DD40"/>
    <mergeCell ref="A42:DD42"/>
    <mergeCell ref="EH13:EW13"/>
    <mergeCell ref="BH14:BK14"/>
    <mergeCell ref="BO14:CF14"/>
    <mergeCell ref="CH14:CN14"/>
    <mergeCell ref="EH14:EW14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A10:EW10"/>
    <mergeCell ref="A36:EW36"/>
    <mergeCell ref="A34:EW34"/>
    <mergeCell ref="A38:EW38"/>
    <mergeCell ref="EH20:EW20"/>
    <mergeCell ref="AI21:BW21"/>
    <mergeCell ref="EH21:EW21"/>
    <mergeCell ref="EH22:EW22"/>
    <mergeCell ref="EH15:EW15"/>
    <mergeCell ref="EH16:EW16"/>
    <mergeCell ref="AI17:DP19"/>
    <mergeCell ref="EH17:EW17"/>
    <mergeCell ref="EH18:EW18"/>
    <mergeCell ref="EH19:EW19"/>
    <mergeCell ref="EH12:EW12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Layout" topLeftCell="A4" zoomScaleNormal="100" workbookViewId="0">
      <selection activeCell="B28" sqref="B28"/>
    </sheetView>
  </sheetViews>
  <sheetFormatPr defaultRowHeight="12.75" customHeight="1" x14ac:dyDescent="0.2"/>
  <cols>
    <col min="1" max="1" width="6.28515625" customWidth="1"/>
    <col min="2" max="2" width="56.140625" customWidth="1"/>
    <col min="3" max="3" width="26.28515625" customWidth="1"/>
  </cols>
  <sheetData>
    <row r="1" spans="1:3" ht="12.75" customHeight="1" x14ac:dyDescent="0.2">
      <c r="A1" s="26"/>
      <c r="B1" s="26"/>
      <c r="C1" s="27" t="s">
        <v>40</v>
      </c>
    </row>
    <row r="2" spans="1:3" ht="14.25" customHeight="1" x14ac:dyDescent="0.2">
      <c r="A2" s="26"/>
      <c r="B2" s="98" t="s">
        <v>41</v>
      </c>
      <c r="C2" s="98"/>
    </row>
    <row r="3" spans="1:3" ht="14.25" customHeight="1" x14ac:dyDescent="0.2">
      <c r="A3" s="26"/>
      <c r="B3" s="100" t="s">
        <v>215</v>
      </c>
      <c r="C3" s="98"/>
    </row>
    <row r="4" spans="1:3" ht="12.75" customHeight="1" x14ac:dyDescent="0.2">
      <c r="A4" s="26"/>
      <c r="B4" s="26"/>
      <c r="C4" s="26"/>
    </row>
    <row r="5" spans="1:3" ht="12.75" customHeight="1" x14ac:dyDescent="0.2">
      <c r="A5" s="28" t="s">
        <v>42</v>
      </c>
      <c r="B5" s="28" t="s">
        <v>43</v>
      </c>
      <c r="C5" s="28" t="s">
        <v>44</v>
      </c>
    </row>
    <row r="6" spans="1:3" ht="12.75" customHeight="1" x14ac:dyDescent="0.2">
      <c r="A6" s="28">
        <v>1</v>
      </c>
      <c r="B6" s="28">
        <v>2</v>
      </c>
      <c r="C6" s="28">
        <v>3</v>
      </c>
    </row>
    <row r="7" spans="1:3" ht="12.75" customHeight="1" x14ac:dyDescent="0.2">
      <c r="A7" s="29"/>
      <c r="B7" s="30" t="s">
        <v>45</v>
      </c>
      <c r="C7" s="56">
        <f>C8+C10</f>
        <v>27389722.800000001</v>
      </c>
    </row>
    <row r="8" spans="1:3" ht="25.5" customHeight="1" x14ac:dyDescent="0.2">
      <c r="A8" s="30"/>
      <c r="B8" s="30" t="s">
        <v>46</v>
      </c>
      <c r="C8" s="57">
        <v>17349445.280000001</v>
      </c>
    </row>
    <row r="9" spans="1:3" ht="12.75" customHeight="1" x14ac:dyDescent="0.2">
      <c r="A9" s="29"/>
      <c r="B9" s="30" t="s">
        <v>47</v>
      </c>
      <c r="C9" s="56">
        <v>7218597.5899999999</v>
      </c>
    </row>
    <row r="10" spans="1:3" ht="12.75" customHeight="1" x14ac:dyDescent="0.2">
      <c r="A10" s="29"/>
      <c r="B10" s="30" t="s">
        <v>48</v>
      </c>
      <c r="C10" s="56">
        <v>10040277.52</v>
      </c>
    </row>
    <row r="11" spans="1:3" ht="12.75" customHeight="1" x14ac:dyDescent="0.2">
      <c r="A11" s="29"/>
      <c r="B11" s="30" t="s">
        <v>47</v>
      </c>
      <c r="C11" s="56">
        <v>411697.15</v>
      </c>
    </row>
    <row r="12" spans="1:3" ht="12.75" customHeight="1" x14ac:dyDescent="0.2">
      <c r="A12" s="29"/>
      <c r="B12" s="30" t="s">
        <v>49</v>
      </c>
      <c r="C12" s="56"/>
    </row>
    <row r="13" spans="1:3" ht="25.5" customHeight="1" x14ac:dyDescent="0.2">
      <c r="A13" s="30"/>
      <c r="B13" s="30" t="s">
        <v>50</v>
      </c>
      <c r="C13" s="58"/>
    </row>
    <row r="14" spans="1:3" ht="25.5" customHeight="1" x14ac:dyDescent="0.2">
      <c r="A14" s="30"/>
      <c r="B14" s="30" t="s">
        <v>51</v>
      </c>
      <c r="C14" s="58"/>
    </row>
    <row r="15" spans="1:3" ht="12.75" customHeight="1" x14ac:dyDescent="0.2">
      <c r="A15" s="29"/>
      <c r="B15" s="29"/>
      <c r="C15" s="56"/>
    </row>
    <row r="16" spans="1:3" ht="25.5" customHeight="1" x14ac:dyDescent="0.2">
      <c r="A16" s="29"/>
      <c r="B16" s="30" t="s">
        <v>52</v>
      </c>
      <c r="C16" s="56"/>
    </row>
    <row r="17" spans="1:3" ht="12.75" customHeight="1" x14ac:dyDescent="0.2">
      <c r="A17" s="29"/>
      <c r="B17" s="30" t="s">
        <v>53</v>
      </c>
      <c r="C17" s="56"/>
    </row>
    <row r="18" spans="1:3" ht="12.75" customHeight="1" x14ac:dyDescent="0.2">
      <c r="A18" s="29"/>
      <c r="B18" s="30" t="s">
        <v>54</v>
      </c>
      <c r="C18" s="56"/>
    </row>
    <row r="19" spans="1:3" ht="12.75" customHeight="1" x14ac:dyDescent="0.2">
      <c r="A19" s="29"/>
      <c r="B19" s="30" t="s">
        <v>55</v>
      </c>
      <c r="C19" s="56">
        <v>25200</v>
      </c>
    </row>
    <row r="20" spans="1:3" ht="12.75" customHeight="1" x14ac:dyDescent="0.2">
      <c r="A20" s="29"/>
      <c r="B20" s="30" t="s">
        <v>56</v>
      </c>
      <c r="C20" s="56">
        <v>576245.32999999996</v>
      </c>
    </row>
    <row r="21" spans="1:3" ht="25.5" customHeight="1" x14ac:dyDescent="0.2">
      <c r="A21" s="29"/>
      <c r="B21" s="30" t="s">
        <v>57</v>
      </c>
      <c r="C21" s="56"/>
    </row>
    <row r="22" spans="1:3" ht="12.75" customHeight="1" x14ac:dyDescent="0.2">
      <c r="A22" s="29"/>
      <c r="B22" s="30" t="s">
        <v>58</v>
      </c>
      <c r="C22" s="56">
        <f>C20</f>
        <v>576245.32999999996</v>
      </c>
    </row>
    <row r="23" spans="1:3" ht="25.5" customHeight="1" x14ac:dyDescent="0.2">
      <c r="A23" s="29"/>
      <c r="B23" s="30" t="s">
        <v>59</v>
      </c>
      <c r="C23" s="31"/>
    </row>
  </sheetData>
  <mergeCells count="2">
    <mergeCell ref="B2:C2"/>
    <mergeCell ref="B3:C3"/>
  </mergeCells>
  <pageMargins left="0.7" right="0.7" top="0.75" bottom="0.75" header="0.3" footer="0.3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5"/>
  <sheetViews>
    <sheetView view="pageLayout" topLeftCell="A5" zoomScaleNormal="70" workbookViewId="0">
      <selection activeCell="E5" sqref="E5:E8"/>
    </sheetView>
  </sheetViews>
  <sheetFormatPr defaultRowHeight="12.75" customHeight="1" x14ac:dyDescent="0.2"/>
  <cols>
    <col min="1" max="1" width="32" customWidth="1"/>
    <col min="2" max="2" width="8.28515625" customWidth="1"/>
    <col min="3" max="3" width="16.7109375" customWidth="1"/>
    <col min="4" max="4" width="20.85546875" customWidth="1"/>
    <col min="5" max="5" width="13.140625" customWidth="1"/>
    <col min="6" max="6" width="20.7109375" customWidth="1"/>
    <col min="7" max="7" width="21.28515625" customWidth="1"/>
    <col min="8" max="8" width="20.5703125" customWidth="1"/>
    <col min="9" max="9" width="8.85546875" hidden="1" customWidth="1"/>
    <col min="10" max="10" width="17.28515625" customWidth="1"/>
    <col min="11" max="12" width="13.28515625" customWidth="1"/>
    <col min="13" max="14" width="13" customWidth="1"/>
    <col min="15" max="15" width="17.85546875" customWidth="1"/>
    <col min="16" max="16" width="20.85546875" customWidth="1"/>
    <col min="17" max="17" width="14.42578125" customWidth="1"/>
    <col min="18" max="18" width="12.85546875" customWidth="1"/>
    <col min="19" max="19" width="13.140625" customWidth="1"/>
    <col min="20" max="20" width="8.7109375" customWidth="1"/>
    <col min="21" max="21" width="7.85546875" customWidth="1"/>
    <col min="22" max="22" width="17.85546875" customWidth="1"/>
    <col min="23" max="23" width="20.85546875" customWidth="1"/>
    <col min="24" max="24" width="14.5703125" customWidth="1"/>
    <col min="25" max="25" width="13" customWidth="1"/>
    <col min="26" max="26" width="12.5703125" customWidth="1"/>
    <col min="27" max="27" width="9.5703125" customWidth="1"/>
    <col min="28" max="28" width="7.85546875" customWidth="1"/>
  </cols>
  <sheetData>
    <row r="1" spans="1:28" ht="12.7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 t="s">
        <v>61</v>
      </c>
    </row>
    <row r="2" spans="1:28" ht="14.25" customHeight="1" x14ac:dyDescent="0.2">
      <c r="A2" s="26"/>
      <c r="B2" s="98" t="s">
        <v>60</v>
      </c>
      <c r="C2" s="98"/>
      <c r="D2" s="98"/>
      <c r="E2" s="98"/>
      <c r="F2" s="98"/>
      <c r="G2" s="98"/>
      <c r="H2" s="7"/>
      <c r="I2" s="7"/>
      <c r="J2" s="7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8" ht="14.25" customHeight="1" x14ac:dyDescent="0.2">
      <c r="A3" s="26"/>
      <c r="B3" s="100" t="s">
        <v>216</v>
      </c>
      <c r="C3" s="98"/>
      <c r="D3" s="98"/>
      <c r="E3" s="98"/>
      <c r="F3" s="98"/>
      <c r="G3" s="98"/>
      <c r="H3" s="7"/>
      <c r="I3" s="7"/>
      <c r="J3" s="7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8" ht="12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8" ht="12.75" customHeight="1" x14ac:dyDescent="0.2">
      <c r="A5" s="101" t="s">
        <v>43</v>
      </c>
      <c r="B5" s="101" t="s">
        <v>62</v>
      </c>
      <c r="C5" s="101" t="s">
        <v>63</v>
      </c>
      <c r="D5" s="101" t="s">
        <v>64</v>
      </c>
      <c r="E5" s="101" t="s">
        <v>65</v>
      </c>
      <c r="F5" s="101" t="s">
        <v>66</v>
      </c>
      <c r="G5" s="107" t="s">
        <v>67</v>
      </c>
      <c r="H5" s="108"/>
      <c r="I5" s="108"/>
      <c r="J5" s="108"/>
      <c r="K5" s="108"/>
      <c r="L5" s="108"/>
      <c r="M5" s="108"/>
      <c r="N5" s="109"/>
      <c r="O5" s="110" t="s">
        <v>67</v>
      </c>
      <c r="P5" s="108"/>
      <c r="Q5" s="108"/>
      <c r="R5" s="108"/>
      <c r="S5" s="108"/>
      <c r="T5" s="108"/>
      <c r="U5" s="109"/>
      <c r="V5" s="110" t="s">
        <v>67</v>
      </c>
      <c r="W5" s="108"/>
      <c r="X5" s="108"/>
      <c r="Y5" s="108"/>
      <c r="Z5" s="108"/>
      <c r="AA5" s="108"/>
      <c r="AB5" s="109"/>
    </row>
    <row r="6" spans="1:28" ht="12.75" customHeight="1" x14ac:dyDescent="0.2">
      <c r="A6" s="102"/>
      <c r="B6" s="102"/>
      <c r="C6" s="102"/>
      <c r="D6" s="102"/>
      <c r="E6" s="102"/>
      <c r="F6" s="102"/>
      <c r="G6" s="101" t="s">
        <v>68</v>
      </c>
      <c r="H6" s="104" t="s">
        <v>69</v>
      </c>
      <c r="I6" s="105"/>
      <c r="J6" s="105"/>
      <c r="K6" s="105"/>
      <c r="L6" s="105"/>
      <c r="M6" s="105"/>
      <c r="N6" s="106"/>
      <c r="O6" s="101" t="s">
        <v>70</v>
      </c>
      <c r="P6" s="104" t="s">
        <v>69</v>
      </c>
      <c r="Q6" s="105"/>
      <c r="R6" s="105"/>
      <c r="S6" s="105"/>
      <c r="T6" s="105"/>
      <c r="U6" s="106"/>
      <c r="V6" s="101" t="s">
        <v>71</v>
      </c>
      <c r="W6" s="104" t="s">
        <v>69</v>
      </c>
      <c r="X6" s="105"/>
      <c r="Y6" s="105"/>
      <c r="Z6" s="105"/>
      <c r="AA6" s="105"/>
      <c r="AB6" s="106"/>
    </row>
    <row r="7" spans="1:28" ht="12.75" customHeight="1" x14ac:dyDescent="0.2">
      <c r="A7" s="102"/>
      <c r="B7" s="102"/>
      <c r="C7" s="102"/>
      <c r="D7" s="102"/>
      <c r="E7" s="102"/>
      <c r="F7" s="102"/>
      <c r="G7" s="102"/>
      <c r="H7" s="101" t="s">
        <v>72</v>
      </c>
      <c r="I7" s="101" t="s">
        <v>73</v>
      </c>
      <c r="J7" s="101" t="s">
        <v>74</v>
      </c>
      <c r="K7" s="101" t="s">
        <v>75</v>
      </c>
      <c r="L7" s="101" t="s">
        <v>76</v>
      </c>
      <c r="M7" s="111" t="s">
        <v>77</v>
      </c>
      <c r="N7" s="112"/>
      <c r="O7" s="102"/>
      <c r="P7" s="101" t="s">
        <v>72</v>
      </c>
      <c r="Q7" s="101" t="s">
        <v>74</v>
      </c>
      <c r="R7" s="101" t="s">
        <v>75</v>
      </c>
      <c r="S7" s="101" t="s">
        <v>76</v>
      </c>
      <c r="T7" s="111" t="s">
        <v>77</v>
      </c>
      <c r="U7" s="112"/>
      <c r="V7" s="102"/>
      <c r="W7" s="101" t="s">
        <v>72</v>
      </c>
      <c r="X7" s="101" t="s">
        <v>74</v>
      </c>
      <c r="Y7" s="101" t="s">
        <v>75</v>
      </c>
      <c r="Z7" s="101" t="s">
        <v>76</v>
      </c>
      <c r="AA7" s="111" t="s">
        <v>77</v>
      </c>
      <c r="AB7" s="112"/>
    </row>
    <row r="8" spans="1:28" ht="134.2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28" t="s">
        <v>78</v>
      </c>
      <c r="N8" s="28" t="s">
        <v>79</v>
      </c>
      <c r="O8" s="103"/>
      <c r="P8" s="103"/>
      <c r="Q8" s="103"/>
      <c r="R8" s="103"/>
      <c r="S8" s="103"/>
      <c r="T8" s="28" t="s">
        <v>78</v>
      </c>
      <c r="U8" s="28" t="s">
        <v>79</v>
      </c>
      <c r="V8" s="103"/>
      <c r="W8" s="103"/>
      <c r="X8" s="103"/>
      <c r="Y8" s="103"/>
      <c r="Z8" s="103"/>
      <c r="AA8" s="28" t="s">
        <v>78</v>
      </c>
      <c r="AB8" s="28" t="s">
        <v>79</v>
      </c>
    </row>
    <row r="9" spans="1:28" ht="12.75" customHeight="1" x14ac:dyDescent="0.2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/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</row>
    <row r="10" spans="1:28" ht="2.25" customHeight="1" x14ac:dyDescent="0.2">
      <c r="A10" s="32" t="s">
        <v>80</v>
      </c>
      <c r="B10" s="33"/>
      <c r="C10" s="45" t="s">
        <v>81</v>
      </c>
      <c r="D10" s="45" t="s">
        <v>82</v>
      </c>
      <c r="E10" s="45" t="s">
        <v>83</v>
      </c>
      <c r="F10" s="45" t="s">
        <v>84</v>
      </c>
      <c r="G10" s="46">
        <v>0</v>
      </c>
      <c r="H10" s="46">
        <v>0</v>
      </c>
      <c r="I10" s="46">
        <v>0</v>
      </c>
      <c r="J10" s="46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</row>
    <row r="11" spans="1:28" ht="46.5" hidden="1" x14ac:dyDescent="0.2">
      <c r="A11" s="32" t="s">
        <v>80</v>
      </c>
      <c r="B11" s="33"/>
      <c r="C11" s="45" t="s">
        <v>81</v>
      </c>
      <c r="D11" s="45" t="s">
        <v>85</v>
      </c>
      <c r="E11" s="45" t="s">
        <v>83</v>
      </c>
      <c r="F11" s="45" t="s">
        <v>84</v>
      </c>
      <c r="G11" s="46">
        <v>0</v>
      </c>
      <c r="H11" s="46">
        <v>0</v>
      </c>
      <c r="I11" s="46">
        <v>0</v>
      </c>
      <c r="J11" s="46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</row>
    <row r="12" spans="1:28" ht="46.5" hidden="1" x14ac:dyDescent="0.2">
      <c r="A12" s="32" t="s">
        <v>80</v>
      </c>
      <c r="B12" s="33"/>
      <c r="C12" s="45" t="s">
        <v>81</v>
      </c>
      <c r="D12" s="45" t="s">
        <v>86</v>
      </c>
      <c r="E12" s="45" t="s">
        <v>83</v>
      </c>
      <c r="F12" s="45" t="s">
        <v>84</v>
      </c>
      <c r="G12" s="46">
        <v>0</v>
      </c>
      <c r="H12" s="46">
        <v>0</v>
      </c>
      <c r="I12" s="46">
        <v>0</v>
      </c>
      <c r="J12" s="46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</row>
    <row r="13" spans="1:28" ht="46.5" hidden="1" x14ac:dyDescent="0.2">
      <c r="A13" s="32" t="s">
        <v>80</v>
      </c>
      <c r="B13" s="33"/>
      <c r="C13" s="45" t="s">
        <v>81</v>
      </c>
      <c r="D13" s="45" t="s">
        <v>87</v>
      </c>
      <c r="E13" s="45" t="s">
        <v>83</v>
      </c>
      <c r="F13" s="45" t="s">
        <v>84</v>
      </c>
      <c r="G13" s="46">
        <v>0</v>
      </c>
      <c r="H13" s="46">
        <v>0</v>
      </c>
      <c r="I13" s="46">
        <v>0</v>
      </c>
      <c r="J13" s="46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</row>
    <row r="14" spans="1:28" ht="46.5" hidden="1" x14ac:dyDescent="0.2">
      <c r="A14" s="32" t="s">
        <v>80</v>
      </c>
      <c r="B14" s="33"/>
      <c r="C14" s="45" t="s">
        <v>81</v>
      </c>
      <c r="D14" s="45" t="s">
        <v>88</v>
      </c>
      <c r="E14" s="45" t="s">
        <v>83</v>
      </c>
      <c r="F14" s="45" t="s">
        <v>84</v>
      </c>
      <c r="G14" s="46">
        <v>0</v>
      </c>
      <c r="H14" s="46">
        <v>0</v>
      </c>
      <c r="I14" s="46">
        <v>0</v>
      </c>
      <c r="J14" s="46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</row>
    <row r="15" spans="1:28" ht="46.5" hidden="1" x14ac:dyDescent="0.2">
      <c r="A15" s="32" t="s">
        <v>80</v>
      </c>
      <c r="B15" s="33"/>
      <c r="C15" s="45" t="s">
        <v>81</v>
      </c>
      <c r="D15" s="45" t="s">
        <v>89</v>
      </c>
      <c r="E15" s="45" t="s">
        <v>83</v>
      </c>
      <c r="F15" s="45" t="s">
        <v>84</v>
      </c>
      <c r="G15" s="46">
        <v>0</v>
      </c>
      <c r="H15" s="46">
        <v>0</v>
      </c>
      <c r="I15" s="46">
        <v>0</v>
      </c>
      <c r="J15" s="46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</row>
    <row r="16" spans="1:28" ht="45" customHeight="1" x14ac:dyDescent="0.2">
      <c r="A16" s="32" t="s">
        <v>80</v>
      </c>
      <c r="B16" s="33"/>
      <c r="C16" s="45" t="s">
        <v>81</v>
      </c>
      <c r="D16" s="45" t="s">
        <v>90</v>
      </c>
      <c r="E16" s="45" t="s">
        <v>83</v>
      </c>
      <c r="F16" s="45" t="s">
        <v>84</v>
      </c>
      <c r="G16" s="46">
        <v>2257924.48</v>
      </c>
      <c r="H16" s="46">
        <v>2257924.48</v>
      </c>
      <c r="I16" s="46">
        <v>0</v>
      </c>
      <c r="J16" s="46">
        <v>0</v>
      </c>
      <c r="K16" s="34">
        <v>0</v>
      </c>
      <c r="L16" s="34">
        <v>0</v>
      </c>
      <c r="M16" s="34">
        <v>0</v>
      </c>
      <c r="N16" s="34">
        <v>0</v>
      </c>
      <c r="O16" s="34">
        <v>1517111</v>
      </c>
      <c r="P16" s="34">
        <v>1517111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1517111</v>
      </c>
      <c r="W16" s="34">
        <v>1517111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</row>
    <row r="17" spans="1:28" ht="46.5" hidden="1" x14ac:dyDescent="0.2">
      <c r="A17" s="32" t="s">
        <v>80</v>
      </c>
      <c r="B17" s="33"/>
      <c r="C17" s="45" t="s">
        <v>81</v>
      </c>
      <c r="D17" s="45" t="s">
        <v>91</v>
      </c>
      <c r="E17" s="45" t="s">
        <v>83</v>
      </c>
      <c r="F17" s="45" t="s">
        <v>84</v>
      </c>
      <c r="G17" s="46">
        <v>0</v>
      </c>
      <c r="H17" s="46">
        <v>0</v>
      </c>
      <c r="I17" s="46">
        <v>0</v>
      </c>
      <c r="J17" s="46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</row>
    <row r="18" spans="1:28" ht="46.5" x14ac:dyDescent="0.2">
      <c r="A18" s="32" t="s">
        <v>80</v>
      </c>
      <c r="B18" s="33"/>
      <c r="C18" s="45" t="s">
        <v>81</v>
      </c>
      <c r="D18" s="45" t="s">
        <v>92</v>
      </c>
      <c r="E18" s="45" t="s">
        <v>83</v>
      </c>
      <c r="F18" s="45" t="s">
        <v>84</v>
      </c>
      <c r="G18" s="46">
        <v>184530</v>
      </c>
      <c r="H18" s="46">
        <v>184530</v>
      </c>
      <c r="I18" s="46">
        <v>0</v>
      </c>
      <c r="J18" s="46">
        <v>0</v>
      </c>
      <c r="K18" s="34">
        <v>0</v>
      </c>
      <c r="L18" s="34">
        <v>0</v>
      </c>
      <c r="M18" s="34">
        <v>0</v>
      </c>
      <c r="N18" s="34">
        <v>0</v>
      </c>
      <c r="O18" s="34">
        <v>250250</v>
      </c>
      <c r="P18" s="34">
        <v>250250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250250</v>
      </c>
      <c r="W18" s="34">
        <v>250250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</row>
    <row r="19" spans="1:28" ht="46.5" x14ac:dyDescent="0.2">
      <c r="A19" s="32" t="s">
        <v>80</v>
      </c>
      <c r="B19" s="33"/>
      <c r="C19" s="45" t="s">
        <v>81</v>
      </c>
      <c r="D19" s="45" t="s">
        <v>93</v>
      </c>
      <c r="E19" s="45" t="s">
        <v>83</v>
      </c>
      <c r="F19" s="45" t="s">
        <v>84</v>
      </c>
      <c r="G19" s="46">
        <v>10814552.57</v>
      </c>
      <c r="H19" s="46">
        <v>10814552.57</v>
      </c>
      <c r="I19" s="46">
        <v>0</v>
      </c>
      <c r="J19" s="46">
        <v>0</v>
      </c>
      <c r="K19" s="34">
        <v>0</v>
      </c>
      <c r="L19" s="34">
        <v>0</v>
      </c>
      <c r="M19" s="34">
        <v>0</v>
      </c>
      <c r="N19" s="34">
        <v>0</v>
      </c>
      <c r="O19" s="34">
        <v>10448087.550000001</v>
      </c>
      <c r="P19" s="34">
        <v>10448087.550000001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11283987.550000001</v>
      </c>
      <c r="W19" s="34">
        <v>11283987.550000001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</row>
    <row r="20" spans="1:28" ht="46.5" x14ac:dyDescent="0.2">
      <c r="A20" s="32" t="s">
        <v>80</v>
      </c>
      <c r="B20" s="33"/>
      <c r="C20" s="45" t="s">
        <v>81</v>
      </c>
      <c r="D20" s="45" t="s">
        <v>94</v>
      </c>
      <c r="E20" s="45" t="s">
        <v>83</v>
      </c>
      <c r="F20" s="45" t="s">
        <v>84</v>
      </c>
      <c r="G20" s="46">
        <v>24000</v>
      </c>
      <c r="H20" s="46">
        <v>24000</v>
      </c>
      <c r="I20" s="46">
        <v>0</v>
      </c>
      <c r="J20" s="46">
        <v>0</v>
      </c>
      <c r="K20" s="34">
        <v>0</v>
      </c>
      <c r="L20" s="34">
        <v>0</v>
      </c>
      <c r="M20" s="34">
        <v>0</v>
      </c>
      <c r="N20" s="34">
        <v>0</v>
      </c>
      <c r="O20" s="34">
        <v>24000</v>
      </c>
      <c r="P20" s="34">
        <v>24000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24000</v>
      </c>
      <c r="W20" s="34">
        <v>24000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</row>
    <row r="21" spans="1:28" ht="45" customHeight="1" x14ac:dyDescent="0.2">
      <c r="A21" s="32" t="s">
        <v>95</v>
      </c>
      <c r="B21" s="33"/>
      <c r="C21" s="45" t="s">
        <v>81</v>
      </c>
      <c r="D21" s="45" t="s">
        <v>96</v>
      </c>
      <c r="E21" s="45" t="s">
        <v>97</v>
      </c>
      <c r="F21" s="45" t="s">
        <v>98</v>
      </c>
      <c r="G21" s="46">
        <v>201400</v>
      </c>
      <c r="H21" s="46">
        <v>0</v>
      </c>
      <c r="I21" s="46">
        <v>0</v>
      </c>
      <c r="J21" s="46">
        <v>0</v>
      </c>
      <c r="K21" s="34">
        <v>0</v>
      </c>
      <c r="L21" s="34">
        <v>0</v>
      </c>
      <c r="M21" s="34">
        <v>201400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</row>
    <row r="22" spans="1:28" ht="46.5" hidden="1" x14ac:dyDescent="0.2">
      <c r="A22" s="32" t="s">
        <v>95</v>
      </c>
      <c r="B22" s="33"/>
      <c r="C22" s="45" t="s">
        <v>81</v>
      </c>
      <c r="D22" s="45" t="s">
        <v>99</v>
      </c>
      <c r="E22" s="45" t="s">
        <v>97</v>
      </c>
      <c r="F22" s="45" t="s">
        <v>100</v>
      </c>
      <c r="G22" s="46">
        <v>0</v>
      </c>
      <c r="H22" s="46">
        <v>0</v>
      </c>
      <c r="I22" s="46">
        <v>0</v>
      </c>
      <c r="J22" s="46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</row>
    <row r="23" spans="1:28" ht="46.5" x14ac:dyDescent="0.2">
      <c r="A23" s="32" t="s">
        <v>95</v>
      </c>
      <c r="B23" s="33"/>
      <c r="C23" s="45" t="s">
        <v>81</v>
      </c>
      <c r="D23" s="45" t="s">
        <v>101</v>
      </c>
      <c r="E23" s="45" t="s">
        <v>97</v>
      </c>
      <c r="F23" s="45" t="s">
        <v>102</v>
      </c>
      <c r="G23" s="46">
        <v>800585</v>
      </c>
      <c r="H23" s="46">
        <v>0</v>
      </c>
      <c r="I23" s="46">
        <v>0</v>
      </c>
      <c r="J23" s="46">
        <v>0</v>
      </c>
      <c r="K23" s="34">
        <v>0</v>
      </c>
      <c r="L23" s="34">
        <v>0</v>
      </c>
      <c r="M23" s="34">
        <v>800585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</row>
    <row r="24" spans="1:28" ht="2.25" customHeight="1" x14ac:dyDescent="0.2">
      <c r="A24" s="32" t="s">
        <v>95</v>
      </c>
      <c r="B24" s="33"/>
      <c r="C24" s="45" t="s">
        <v>81</v>
      </c>
      <c r="D24" s="45" t="s">
        <v>103</v>
      </c>
      <c r="E24" s="45" t="s">
        <v>97</v>
      </c>
      <c r="F24" s="45" t="s">
        <v>104</v>
      </c>
      <c r="G24" s="46">
        <v>0</v>
      </c>
      <c r="H24" s="46">
        <v>0</v>
      </c>
      <c r="I24" s="46">
        <v>0</v>
      </c>
      <c r="J24" s="46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</row>
    <row r="25" spans="1:28" ht="46.5" hidden="1" x14ac:dyDescent="0.2">
      <c r="A25" s="32" t="s">
        <v>95</v>
      </c>
      <c r="B25" s="33"/>
      <c r="C25" s="45" t="s">
        <v>81</v>
      </c>
      <c r="D25" s="45" t="s">
        <v>105</v>
      </c>
      <c r="E25" s="45" t="s">
        <v>97</v>
      </c>
      <c r="F25" s="45" t="s">
        <v>106</v>
      </c>
      <c r="G25" s="46">
        <v>0</v>
      </c>
      <c r="H25" s="46">
        <v>0</v>
      </c>
      <c r="I25" s="46">
        <v>0</v>
      </c>
      <c r="J25" s="46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</row>
    <row r="26" spans="1:28" ht="46.5" x14ac:dyDescent="0.2">
      <c r="A26" s="32" t="s">
        <v>95</v>
      </c>
      <c r="B26" s="33"/>
      <c r="C26" s="45" t="s">
        <v>81</v>
      </c>
      <c r="D26" s="45" t="s">
        <v>107</v>
      </c>
      <c r="E26" s="45" t="s">
        <v>97</v>
      </c>
      <c r="F26" s="45" t="s">
        <v>108</v>
      </c>
      <c r="G26" s="46">
        <v>40400</v>
      </c>
      <c r="H26" s="46">
        <v>0</v>
      </c>
      <c r="I26" s="46">
        <v>0</v>
      </c>
      <c r="J26" s="46">
        <v>0</v>
      </c>
      <c r="K26" s="34">
        <v>0</v>
      </c>
      <c r="L26" s="34">
        <v>0</v>
      </c>
      <c r="M26" s="34">
        <v>40400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</row>
    <row r="27" spans="1:28" ht="45.75" customHeight="1" x14ac:dyDescent="0.2">
      <c r="A27" s="32" t="s">
        <v>95</v>
      </c>
      <c r="B27" s="33"/>
      <c r="C27" s="45" t="s">
        <v>81</v>
      </c>
      <c r="D27" s="45" t="s">
        <v>109</v>
      </c>
      <c r="E27" s="45" t="s">
        <v>97</v>
      </c>
      <c r="F27" s="45" t="s">
        <v>110</v>
      </c>
      <c r="G27" s="46">
        <v>16279.2</v>
      </c>
      <c r="H27" s="46">
        <v>0</v>
      </c>
      <c r="I27" s="46">
        <v>0</v>
      </c>
      <c r="J27" s="46">
        <v>0</v>
      </c>
      <c r="K27" s="34">
        <v>0</v>
      </c>
      <c r="L27" s="34">
        <v>0</v>
      </c>
      <c r="M27" s="34">
        <v>16279.2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</row>
    <row r="28" spans="1:28" ht="2.25" hidden="1" customHeight="1" x14ac:dyDescent="0.2">
      <c r="A28" s="32" t="s">
        <v>111</v>
      </c>
      <c r="B28" s="33"/>
      <c r="C28" s="45" t="s">
        <v>81</v>
      </c>
      <c r="D28" s="45" t="s">
        <v>112</v>
      </c>
      <c r="E28" s="45" t="s">
        <v>113</v>
      </c>
      <c r="F28" s="45" t="s">
        <v>114</v>
      </c>
      <c r="G28" s="46">
        <v>0</v>
      </c>
      <c r="H28" s="46">
        <v>0</v>
      </c>
      <c r="I28" s="46">
        <v>0</v>
      </c>
      <c r="J28" s="46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</row>
    <row r="29" spans="1:28" ht="46.5" x14ac:dyDescent="0.2">
      <c r="A29" s="32" t="s">
        <v>111</v>
      </c>
      <c r="B29" s="33"/>
      <c r="C29" s="45" t="s">
        <v>81</v>
      </c>
      <c r="D29" s="45" t="s">
        <v>115</v>
      </c>
      <c r="E29" s="45" t="s">
        <v>113</v>
      </c>
      <c r="F29" s="45" t="s">
        <v>114</v>
      </c>
      <c r="G29" s="46">
        <v>475603</v>
      </c>
      <c r="H29" s="46">
        <v>0</v>
      </c>
      <c r="I29" s="46">
        <v>0</v>
      </c>
      <c r="J29" s="46">
        <v>475603</v>
      </c>
      <c r="K29" s="34">
        <v>0</v>
      </c>
      <c r="L29" s="34">
        <v>0</v>
      </c>
      <c r="M29" s="34">
        <v>0</v>
      </c>
      <c r="N29" s="34">
        <v>0</v>
      </c>
      <c r="O29" s="34">
        <v>386813</v>
      </c>
      <c r="P29" s="34">
        <v>0</v>
      </c>
      <c r="Q29" s="34">
        <v>386813</v>
      </c>
      <c r="R29" s="34">
        <v>0</v>
      </c>
      <c r="S29" s="34">
        <v>0</v>
      </c>
      <c r="T29" s="34">
        <v>0</v>
      </c>
      <c r="U29" s="34">
        <v>0</v>
      </c>
      <c r="V29" s="34">
        <v>386813</v>
      </c>
      <c r="W29" s="34">
        <v>0</v>
      </c>
      <c r="X29" s="34">
        <v>386813</v>
      </c>
      <c r="Y29" s="34">
        <v>0</v>
      </c>
      <c r="Z29" s="34">
        <v>0</v>
      </c>
      <c r="AA29" s="34">
        <v>0</v>
      </c>
      <c r="AB29" s="34">
        <v>0</v>
      </c>
    </row>
    <row r="30" spans="1:28" ht="1.5" customHeight="1" x14ac:dyDescent="0.2">
      <c r="A30" s="32" t="s">
        <v>111</v>
      </c>
      <c r="B30" s="33"/>
      <c r="C30" s="45" t="s">
        <v>81</v>
      </c>
      <c r="D30" s="45" t="s">
        <v>116</v>
      </c>
      <c r="E30" s="45" t="s">
        <v>113</v>
      </c>
      <c r="F30" s="45" t="s">
        <v>114</v>
      </c>
      <c r="G30" s="46">
        <v>0</v>
      </c>
      <c r="H30" s="46">
        <v>0</v>
      </c>
      <c r="I30" s="46">
        <v>0</v>
      </c>
      <c r="J30" s="46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</row>
    <row r="31" spans="1:28" ht="46.5" hidden="1" x14ac:dyDescent="0.2">
      <c r="A31" s="32" t="s">
        <v>111</v>
      </c>
      <c r="B31" s="33"/>
      <c r="C31" s="45" t="s">
        <v>81</v>
      </c>
      <c r="D31" s="45" t="s">
        <v>117</v>
      </c>
      <c r="E31" s="45" t="s">
        <v>113</v>
      </c>
      <c r="F31" s="45" t="s">
        <v>114</v>
      </c>
      <c r="G31" s="46">
        <v>0</v>
      </c>
      <c r="H31" s="46">
        <v>0</v>
      </c>
      <c r="I31" s="46">
        <v>0</v>
      </c>
      <c r="J31" s="46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</row>
    <row r="32" spans="1:28" ht="46.5" hidden="1" x14ac:dyDescent="0.2">
      <c r="A32" s="32" t="s">
        <v>111</v>
      </c>
      <c r="B32" s="33"/>
      <c r="C32" s="45" t="s">
        <v>81</v>
      </c>
      <c r="D32" s="45" t="s">
        <v>118</v>
      </c>
      <c r="E32" s="45" t="s">
        <v>113</v>
      </c>
      <c r="F32" s="45" t="s">
        <v>114</v>
      </c>
      <c r="G32" s="46">
        <v>0</v>
      </c>
      <c r="H32" s="46">
        <v>0</v>
      </c>
      <c r="I32" s="46">
        <v>0</v>
      </c>
      <c r="J32" s="46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</row>
    <row r="33" spans="1:28" ht="45.75" customHeight="1" x14ac:dyDescent="0.2">
      <c r="A33" s="32" t="s">
        <v>111</v>
      </c>
      <c r="B33" s="33"/>
      <c r="C33" s="45" t="s">
        <v>81</v>
      </c>
      <c r="D33" s="45" t="s">
        <v>119</v>
      </c>
      <c r="E33" s="45" t="s">
        <v>113</v>
      </c>
      <c r="F33" s="45" t="s">
        <v>114</v>
      </c>
      <c r="G33" s="46">
        <v>246000</v>
      </c>
      <c r="H33" s="46">
        <v>0</v>
      </c>
      <c r="I33" s="46">
        <v>0</v>
      </c>
      <c r="J33" s="46">
        <v>246000</v>
      </c>
      <c r="K33" s="34">
        <v>0</v>
      </c>
      <c r="L33" s="34">
        <v>0</v>
      </c>
      <c r="M33" s="34">
        <v>0</v>
      </c>
      <c r="N33" s="34">
        <v>0</v>
      </c>
      <c r="O33" s="34">
        <v>246000</v>
      </c>
      <c r="P33" s="34">
        <v>0</v>
      </c>
      <c r="Q33" s="34">
        <v>246000</v>
      </c>
      <c r="R33" s="34">
        <v>0</v>
      </c>
      <c r="S33" s="34">
        <v>0</v>
      </c>
      <c r="T33" s="34">
        <v>0</v>
      </c>
      <c r="U33" s="34">
        <v>0</v>
      </c>
      <c r="V33" s="34">
        <v>246000</v>
      </c>
      <c r="W33" s="34">
        <v>0</v>
      </c>
      <c r="X33" s="34">
        <v>246000</v>
      </c>
      <c r="Y33" s="34">
        <v>0</v>
      </c>
      <c r="Z33" s="34">
        <v>0</v>
      </c>
      <c r="AA33" s="34">
        <v>0</v>
      </c>
      <c r="AB33" s="34">
        <v>0</v>
      </c>
    </row>
    <row r="34" spans="1:28" ht="0.75" hidden="1" customHeight="1" x14ac:dyDescent="0.2">
      <c r="A34" s="32" t="s">
        <v>111</v>
      </c>
      <c r="B34" s="33"/>
      <c r="C34" s="45" t="s">
        <v>81</v>
      </c>
      <c r="D34" s="45" t="s">
        <v>120</v>
      </c>
      <c r="E34" s="45" t="s">
        <v>113</v>
      </c>
      <c r="F34" s="45" t="s">
        <v>114</v>
      </c>
      <c r="G34" s="46">
        <v>0</v>
      </c>
      <c r="H34" s="46">
        <v>0</v>
      </c>
      <c r="I34" s="46">
        <v>0</v>
      </c>
      <c r="J34" s="46">
        <v>0</v>
      </c>
      <c r="K34" s="34">
        <v>0</v>
      </c>
      <c r="L34" s="34">
        <v>0</v>
      </c>
      <c r="M34" s="34">
        <v>0</v>
      </c>
      <c r="N34" s="34">
        <v>0</v>
      </c>
      <c r="O34" s="34">
        <v>45600</v>
      </c>
      <c r="P34" s="34">
        <v>0</v>
      </c>
      <c r="Q34" s="34">
        <v>45600</v>
      </c>
      <c r="R34" s="34">
        <v>0</v>
      </c>
      <c r="S34" s="34">
        <v>0</v>
      </c>
      <c r="T34" s="34">
        <v>0</v>
      </c>
      <c r="U34" s="34">
        <v>0</v>
      </c>
      <c r="V34" s="34">
        <v>45600</v>
      </c>
      <c r="W34" s="34">
        <v>0</v>
      </c>
      <c r="X34" s="34">
        <v>45600</v>
      </c>
      <c r="Y34" s="34">
        <v>0</v>
      </c>
      <c r="Z34" s="34">
        <v>0</v>
      </c>
      <c r="AA34" s="34">
        <v>0</v>
      </c>
      <c r="AB34" s="34">
        <v>0</v>
      </c>
    </row>
    <row r="35" spans="1:28" ht="46.5" hidden="1" x14ac:dyDescent="0.2">
      <c r="A35" s="32" t="s">
        <v>111</v>
      </c>
      <c r="B35" s="33"/>
      <c r="C35" s="45" t="s">
        <v>81</v>
      </c>
      <c r="D35" s="45" t="s">
        <v>121</v>
      </c>
      <c r="E35" s="45" t="s">
        <v>113</v>
      </c>
      <c r="F35" s="45" t="s">
        <v>114</v>
      </c>
      <c r="G35" s="46">
        <v>0</v>
      </c>
      <c r="H35" s="46">
        <v>0</v>
      </c>
      <c r="I35" s="46">
        <v>0</v>
      </c>
      <c r="J35" s="46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</row>
    <row r="36" spans="1:28" ht="46.5" hidden="1" x14ac:dyDescent="0.2">
      <c r="A36" s="32" t="s">
        <v>111</v>
      </c>
      <c r="B36" s="33"/>
      <c r="C36" s="45" t="s">
        <v>81</v>
      </c>
      <c r="D36" s="45" t="s">
        <v>122</v>
      </c>
      <c r="E36" s="45" t="s">
        <v>113</v>
      </c>
      <c r="F36" s="45" t="s">
        <v>114</v>
      </c>
      <c r="G36" s="46">
        <v>0</v>
      </c>
      <c r="H36" s="46">
        <v>0</v>
      </c>
      <c r="I36" s="46">
        <v>0</v>
      </c>
      <c r="J36" s="46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</row>
    <row r="37" spans="1:28" ht="46.5" hidden="1" x14ac:dyDescent="0.2">
      <c r="A37" s="32" t="s">
        <v>111</v>
      </c>
      <c r="B37" s="33"/>
      <c r="C37" s="45" t="s">
        <v>81</v>
      </c>
      <c r="D37" s="45" t="s">
        <v>123</v>
      </c>
      <c r="E37" s="45" t="s">
        <v>113</v>
      </c>
      <c r="F37" s="45" t="s">
        <v>124</v>
      </c>
      <c r="G37" s="46">
        <v>0</v>
      </c>
      <c r="H37" s="46">
        <v>0</v>
      </c>
      <c r="I37" s="46">
        <v>0</v>
      </c>
      <c r="J37" s="46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</row>
    <row r="38" spans="1:28" ht="46.5" hidden="1" x14ac:dyDescent="0.2">
      <c r="A38" s="32" t="s">
        <v>111</v>
      </c>
      <c r="B38" s="33"/>
      <c r="C38" s="45" t="s">
        <v>81</v>
      </c>
      <c r="D38" s="45" t="s">
        <v>125</v>
      </c>
      <c r="E38" s="45" t="s">
        <v>113</v>
      </c>
      <c r="F38" s="45" t="s">
        <v>124</v>
      </c>
      <c r="G38" s="46">
        <v>0</v>
      </c>
      <c r="H38" s="46">
        <v>0</v>
      </c>
      <c r="I38" s="46">
        <v>0</v>
      </c>
      <c r="J38" s="46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</row>
    <row r="39" spans="1:28" ht="46.5" hidden="1" x14ac:dyDescent="0.2">
      <c r="A39" s="32" t="s">
        <v>111</v>
      </c>
      <c r="B39" s="33"/>
      <c r="C39" s="45" t="s">
        <v>81</v>
      </c>
      <c r="D39" s="45" t="s">
        <v>126</v>
      </c>
      <c r="E39" s="45" t="s">
        <v>113</v>
      </c>
      <c r="F39" s="45" t="s">
        <v>124</v>
      </c>
      <c r="G39" s="46">
        <v>0</v>
      </c>
      <c r="H39" s="46">
        <v>0</v>
      </c>
      <c r="I39" s="46">
        <v>0</v>
      </c>
      <c r="J39" s="46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</row>
    <row r="40" spans="1:28" ht="46.5" hidden="1" x14ac:dyDescent="0.2">
      <c r="A40" s="32" t="s">
        <v>111</v>
      </c>
      <c r="B40" s="33"/>
      <c r="C40" s="45" t="s">
        <v>81</v>
      </c>
      <c r="D40" s="45" t="s">
        <v>127</v>
      </c>
      <c r="E40" s="45" t="s">
        <v>113</v>
      </c>
      <c r="F40" s="45" t="s">
        <v>128</v>
      </c>
      <c r="G40" s="46">
        <v>0</v>
      </c>
      <c r="H40" s="46">
        <v>0</v>
      </c>
      <c r="I40" s="46">
        <v>0</v>
      </c>
      <c r="J40" s="46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</row>
    <row r="41" spans="1:28" ht="46.5" hidden="1" x14ac:dyDescent="0.2">
      <c r="A41" s="32" t="s">
        <v>111</v>
      </c>
      <c r="B41" s="33"/>
      <c r="C41" s="45" t="s">
        <v>81</v>
      </c>
      <c r="D41" s="45" t="s">
        <v>127</v>
      </c>
      <c r="E41" s="45" t="s">
        <v>113</v>
      </c>
      <c r="F41" s="45" t="s">
        <v>129</v>
      </c>
      <c r="G41" s="46">
        <v>0</v>
      </c>
      <c r="H41" s="46">
        <v>0</v>
      </c>
      <c r="I41" s="46">
        <v>0</v>
      </c>
      <c r="J41" s="46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</row>
    <row r="42" spans="1:28" ht="46.5" x14ac:dyDescent="0.2">
      <c r="A42" s="32" t="s">
        <v>111</v>
      </c>
      <c r="B42" s="33"/>
      <c r="C42" s="45" t="s">
        <v>81</v>
      </c>
      <c r="D42" s="45" t="s">
        <v>130</v>
      </c>
      <c r="E42" s="45" t="s">
        <v>113</v>
      </c>
      <c r="F42" s="45" t="s">
        <v>129</v>
      </c>
      <c r="G42" s="46">
        <v>84102</v>
      </c>
      <c r="H42" s="46">
        <v>0</v>
      </c>
      <c r="I42" s="46">
        <v>0</v>
      </c>
      <c r="J42" s="46">
        <v>84102</v>
      </c>
      <c r="K42" s="34">
        <v>0</v>
      </c>
      <c r="L42" s="34">
        <v>0</v>
      </c>
      <c r="M42" s="34">
        <v>0</v>
      </c>
      <c r="N42" s="34">
        <v>0</v>
      </c>
      <c r="O42" s="34">
        <v>68350</v>
      </c>
      <c r="P42" s="34">
        <v>0</v>
      </c>
      <c r="Q42" s="34">
        <v>68350</v>
      </c>
      <c r="R42" s="34">
        <v>0</v>
      </c>
      <c r="S42" s="34">
        <v>0</v>
      </c>
      <c r="T42" s="34">
        <v>0</v>
      </c>
      <c r="U42" s="34">
        <v>0</v>
      </c>
      <c r="V42" s="34">
        <v>68350</v>
      </c>
      <c r="W42" s="34">
        <v>0</v>
      </c>
      <c r="X42" s="34">
        <v>68350</v>
      </c>
      <c r="Y42" s="34">
        <v>0</v>
      </c>
      <c r="Z42" s="34">
        <v>0</v>
      </c>
      <c r="AA42" s="34">
        <v>0</v>
      </c>
      <c r="AB42" s="34">
        <v>0</v>
      </c>
    </row>
    <row r="43" spans="1:28" ht="2.25" customHeight="1" x14ac:dyDescent="0.2">
      <c r="A43" s="32" t="s">
        <v>111</v>
      </c>
      <c r="B43" s="33"/>
      <c r="C43" s="45" t="s">
        <v>81</v>
      </c>
      <c r="D43" s="45" t="s">
        <v>131</v>
      </c>
      <c r="E43" s="45" t="s">
        <v>113</v>
      </c>
      <c r="F43" s="45" t="s">
        <v>129</v>
      </c>
      <c r="G43" s="46">
        <v>0</v>
      </c>
      <c r="H43" s="46">
        <v>0</v>
      </c>
      <c r="I43" s="46">
        <v>0</v>
      </c>
      <c r="J43" s="46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</row>
    <row r="44" spans="1:28" ht="46.5" hidden="1" x14ac:dyDescent="0.2">
      <c r="A44" s="32" t="s">
        <v>111</v>
      </c>
      <c r="B44" s="33"/>
      <c r="C44" s="45" t="s">
        <v>81</v>
      </c>
      <c r="D44" s="45" t="s">
        <v>132</v>
      </c>
      <c r="E44" s="45" t="s">
        <v>113</v>
      </c>
      <c r="F44" s="45" t="s">
        <v>129</v>
      </c>
      <c r="G44" s="46">
        <v>0</v>
      </c>
      <c r="H44" s="46">
        <v>0</v>
      </c>
      <c r="I44" s="46">
        <v>0</v>
      </c>
      <c r="J44" s="46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</row>
    <row r="45" spans="1:28" ht="46.5" hidden="1" x14ac:dyDescent="0.2">
      <c r="A45" s="32" t="s">
        <v>111</v>
      </c>
      <c r="B45" s="33"/>
      <c r="C45" s="45" t="s">
        <v>81</v>
      </c>
      <c r="D45" s="45" t="s">
        <v>133</v>
      </c>
      <c r="E45" s="45" t="s">
        <v>113</v>
      </c>
      <c r="F45" s="45" t="s">
        <v>129</v>
      </c>
      <c r="G45" s="46">
        <v>0</v>
      </c>
      <c r="H45" s="46">
        <v>0</v>
      </c>
      <c r="I45" s="46">
        <v>0</v>
      </c>
      <c r="J45" s="46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</row>
    <row r="46" spans="1:28" ht="46.5" hidden="1" x14ac:dyDescent="0.2">
      <c r="A46" s="32" t="s">
        <v>111</v>
      </c>
      <c r="B46" s="33"/>
      <c r="C46" s="45" t="s">
        <v>81</v>
      </c>
      <c r="D46" s="45" t="s">
        <v>134</v>
      </c>
      <c r="E46" s="45" t="s">
        <v>113</v>
      </c>
      <c r="F46" s="45" t="s">
        <v>128</v>
      </c>
      <c r="G46" s="46">
        <v>0</v>
      </c>
      <c r="H46" s="46">
        <v>0</v>
      </c>
      <c r="I46" s="46">
        <v>0</v>
      </c>
      <c r="J46" s="46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</row>
    <row r="47" spans="1:28" ht="46.5" hidden="1" x14ac:dyDescent="0.2">
      <c r="A47" s="32" t="s">
        <v>111</v>
      </c>
      <c r="B47" s="33"/>
      <c r="C47" s="45" t="s">
        <v>81</v>
      </c>
      <c r="D47" s="45" t="s">
        <v>134</v>
      </c>
      <c r="E47" s="45" t="s">
        <v>113</v>
      </c>
      <c r="F47" s="45" t="s">
        <v>129</v>
      </c>
      <c r="G47" s="46">
        <v>0</v>
      </c>
      <c r="H47" s="46">
        <v>0</v>
      </c>
      <c r="I47" s="46">
        <v>0</v>
      </c>
      <c r="J47" s="46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</row>
    <row r="48" spans="1:28" ht="46.5" hidden="1" x14ac:dyDescent="0.2">
      <c r="A48" s="32" t="s">
        <v>111</v>
      </c>
      <c r="B48" s="33"/>
      <c r="C48" s="45" t="s">
        <v>81</v>
      </c>
      <c r="D48" s="45" t="s">
        <v>135</v>
      </c>
      <c r="E48" s="45" t="s">
        <v>113</v>
      </c>
      <c r="F48" s="45" t="s">
        <v>129</v>
      </c>
      <c r="G48" s="46">
        <v>0</v>
      </c>
      <c r="H48" s="46">
        <v>0</v>
      </c>
      <c r="I48" s="46">
        <v>0</v>
      </c>
      <c r="J48" s="46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</row>
    <row r="49" spans="1:28" ht="46.5" hidden="1" x14ac:dyDescent="0.2">
      <c r="A49" s="32" t="s">
        <v>111</v>
      </c>
      <c r="B49" s="33"/>
      <c r="C49" s="45" t="s">
        <v>81</v>
      </c>
      <c r="D49" s="45" t="s">
        <v>136</v>
      </c>
      <c r="E49" s="45" t="s">
        <v>113</v>
      </c>
      <c r="F49" s="45" t="s">
        <v>129</v>
      </c>
      <c r="G49" s="46">
        <v>0</v>
      </c>
      <c r="H49" s="46">
        <v>0</v>
      </c>
      <c r="I49" s="46">
        <v>0</v>
      </c>
      <c r="J49" s="46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</row>
    <row r="50" spans="1:28" ht="46.5" hidden="1" x14ac:dyDescent="0.2">
      <c r="A50" s="32" t="s">
        <v>111</v>
      </c>
      <c r="B50" s="33"/>
      <c r="C50" s="45" t="s">
        <v>81</v>
      </c>
      <c r="D50" s="45" t="s">
        <v>137</v>
      </c>
      <c r="E50" s="45" t="s">
        <v>113</v>
      </c>
      <c r="F50" s="45" t="s">
        <v>129</v>
      </c>
      <c r="G50" s="46">
        <v>0</v>
      </c>
      <c r="H50" s="46">
        <v>0</v>
      </c>
      <c r="I50" s="46">
        <v>0</v>
      </c>
      <c r="J50" s="46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</row>
    <row r="51" spans="1:28" ht="44.25" customHeight="1" x14ac:dyDescent="0.2">
      <c r="A51" s="32" t="s">
        <v>111</v>
      </c>
      <c r="B51" s="33"/>
      <c r="C51" s="45" t="s">
        <v>81</v>
      </c>
      <c r="D51" s="45" t="s">
        <v>138</v>
      </c>
      <c r="E51" s="45" t="s">
        <v>113</v>
      </c>
      <c r="F51" s="45" t="s">
        <v>129</v>
      </c>
      <c r="G51" s="46">
        <v>15000</v>
      </c>
      <c r="H51" s="46">
        <v>0</v>
      </c>
      <c r="I51" s="46">
        <v>0</v>
      </c>
      <c r="J51" s="46">
        <v>15000</v>
      </c>
      <c r="K51" s="34">
        <v>0</v>
      </c>
      <c r="L51" s="34">
        <v>0</v>
      </c>
      <c r="M51" s="34">
        <v>0</v>
      </c>
      <c r="N51" s="34">
        <v>0</v>
      </c>
      <c r="O51" s="34">
        <v>15000</v>
      </c>
      <c r="P51" s="34">
        <v>0</v>
      </c>
      <c r="Q51" s="34">
        <v>15000</v>
      </c>
      <c r="R51" s="34">
        <v>0</v>
      </c>
      <c r="S51" s="34">
        <v>0</v>
      </c>
      <c r="T51" s="34">
        <v>0</v>
      </c>
      <c r="U51" s="34">
        <v>0</v>
      </c>
      <c r="V51" s="34">
        <v>15000</v>
      </c>
      <c r="W51" s="34">
        <v>0</v>
      </c>
      <c r="X51" s="34">
        <v>15000</v>
      </c>
      <c r="Y51" s="34">
        <v>0</v>
      </c>
      <c r="Z51" s="34">
        <v>0</v>
      </c>
      <c r="AA51" s="34">
        <v>0</v>
      </c>
      <c r="AB51" s="34">
        <v>0</v>
      </c>
    </row>
    <row r="52" spans="1:28" ht="46.5" hidden="1" x14ac:dyDescent="0.2">
      <c r="A52" s="32" t="s">
        <v>111</v>
      </c>
      <c r="B52" s="33"/>
      <c r="C52" s="45" t="s">
        <v>81</v>
      </c>
      <c r="D52" s="45" t="s">
        <v>139</v>
      </c>
      <c r="E52" s="45" t="s">
        <v>113</v>
      </c>
      <c r="F52" s="45" t="s">
        <v>129</v>
      </c>
      <c r="G52" s="46">
        <v>0</v>
      </c>
      <c r="H52" s="46">
        <v>0</v>
      </c>
      <c r="I52" s="46">
        <v>0</v>
      </c>
      <c r="J52" s="46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</row>
    <row r="53" spans="1:28" ht="46.5" hidden="1" x14ac:dyDescent="0.2">
      <c r="A53" s="32" t="s">
        <v>111</v>
      </c>
      <c r="B53" s="33"/>
      <c r="C53" s="45" t="s">
        <v>81</v>
      </c>
      <c r="D53" s="45" t="s">
        <v>140</v>
      </c>
      <c r="E53" s="45" t="s">
        <v>113</v>
      </c>
      <c r="F53" s="45" t="s">
        <v>129</v>
      </c>
      <c r="G53" s="46">
        <v>0</v>
      </c>
      <c r="H53" s="46">
        <v>0</v>
      </c>
      <c r="I53" s="46">
        <v>0</v>
      </c>
      <c r="J53" s="46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</row>
    <row r="54" spans="1:28" ht="46.5" hidden="1" x14ac:dyDescent="0.2">
      <c r="A54" s="32" t="s">
        <v>111</v>
      </c>
      <c r="B54" s="33"/>
      <c r="C54" s="45" t="s">
        <v>81</v>
      </c>
      <c r="D54" s="45" t="s">
        <v>141</v>
      </c>
      <c r="E54" s="45" t="s">
        <v>113</v>
      </c>
      <c r="F54" s="45" t="s">
        <v>129</v>
      </c>
      <c r="G54" s="46">
        <v>0</v>
      </c>
      <c r="H54" s="46">
        <v>0</v>
      </c>
      <c r="I54" s="46">
        <v>0</v>
      </c>
      <c r="J54" s="46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</row>
    <row r="55" spans="1:28" ht="46.5" hidden="1" x14ac:dyDescent="0.2">
      <c r="A55" s="32" t="s">
        <v>111</v>
      </c>
      <c r="B55" s="33"/>
      <c r="C55" s="45" t="s">
        <v>81</v>
      </c>
      <c r="D55" s="45" t="s">
        <v>142</v>
      </c>
      <c r="E55" s="45" t="s">
        <v>113</v>
      </c>
      <c r="F55" s="45" t="s">
        <v>129</v>
      </c>
      <c r="G55" s="46">
        <v>0</v>
      </c>
      <c r="H55" s="46">
        <v>0</v>
      </c>
      <c r="I55" s="46">
        <v>0</v>
      </c>
      <c r="J55" s="46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</row>
    <row r="56" spans="1:28" ht="46.5" hidden="1" x14ac:dyDescent="0.2">
      <c r="A56" s="32" t="s">
        <v>111</v>
      </c>
      <c r="B56" s="33"/>
      <c r="C56" s="45" t="s">
        <v>81</v>
      </c>
      <c r="D56" s="45" t="s">
        <v>143</v>
      </c>
      <c r="E56" s="45" t="s">
        <v>113</v>
      </c>
      <c r="F56" s="45" t="s">
        <v>129</v>
      </c>
      <c r="G56" s="46">
        <v>0</v>
      </c>
      <c r="H56" s="46">
        <v>0</v>
      </c>
      <c r="I56" s="46">
        <v>0</v>
      </c>
      <c r="J56" s="46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</row>
    <row r="57" spans="1:28" ht="46.5" x14ac:dyDescent="0.2">
      <c r="A57" s="32" t="s">
        <v>111</v>
      </c>
      <c r="B57" s="33"/>
      <c r="C57" s="45" t="s">
        <v>81</v>
      </c>
      <c r="D57" s="45" t="s">
        <v>144</v>
      </c>
      <c r="E57" s="45" t="s">
        <v>113</v>
      </c>
      <c r="F57" s="45" t="s">
        <v>129</v>
      </c>
      <c r="G57" s="46">
        <v>921395.09</v>
      </c>
      <c r="H57" s="46">
        <v>0</v>
      </c>
      <c r="I57" s="46">
        <v>0</v>
      </c>
      <c r="J57" s="46">
        <v>921395.09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</row>
    <row r="58" spans="1:28" ht="46.5" x14ac:dyDescent="0.2">
      <c r="A58" s="32" t="s">
        <v>111</v>
      </c>
      <c r="B58" s="33"/>
      <c r="C58" s="45" t="s">
        <v>81</v>
      </c>
      <c r="D58" s="45" t="s">
        <v>145</v>
      </c>
      <c r="E58" s="45" t="s">
        <v>113</v>
      </c>
      <c r="F58" s="45" t="s">
        <v>129</v>
      </c>
      <c r="G58" s="46">
        <v>21870</v>
      </c>
      <c r="H58" s="46">
        <v>0</v>
      </c>
      <c r="I58" s="46">
        <v>0</v>
      </c>
      <c r="J58" s="46">
        <v>21870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</row>
    <row r="59" spans="1:28" ht="46.5" hidden="1" x14ac:dyDescent="0.2">
      <c r="A59" s="32" t="s">
        <v>111</v>
      </c>
      <c r="B59" s="33"/>
      <c r="C59" s="45" t="s">
        <v>81</v>
      </c>
      <c r="D59" s="45" t="s">
        <v>146</v>
      </c>
      <c r="E59" s="45" t="s">
        <v>113</v>
      </c>
      <c r="F59" s="45" t="s">
        <v>129</v>
      </c>
      <c r="G59" s="46">
        <v>0</v>
      </c>
      <c r="H59" s="46">
        <v>0</v>
      </c>
      <c r="I59" s="46">
        <v>0</v>
      </c>
      <c r="J59" s="46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</row>
    <row r="60" spans="1:28" ht="46.5" hidden="1" x14ac:dyDescent="0.2">
      <c r="A60" s="32" t="s">
        <v>111</v>
      </c>
      <c r="B60" s="33"/>
      <c r="C60" s="45" t="s">
        <v>81</v>
      </c>
      <c r="D60" s="45" t="s">
        <v>147</v>
      </c>
      <c r="E60" s="45" t="s">
        <v>113</v>
      </c>
      <c r="F60" s="45" t="s">
        <v>129</v>
      </c>
      <c r="G60" s="46">
        <v>0</v>
      </c>
      <c r="H60" s="46">
        <v>0</v>
      </c>
      <c r="I60" s="46">
        <v>0</v>
      </c>
      <c r="J60" s="46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</row>
    <row r="61" spans="1:28" ht="46.5" x14ac:dyDescent="0.2">
      <c r="A61" s="32" t="s">
        <v>111</v>
      </c>
      <c r="B61" s="33"/>
      <c r="C61" s="45" t="s">
        <v>81</v>
      </c>
      <c r="D61" s="45" t="s">
        <v>148</v>
      </c>
      <c r="E61" s="45" t="s">
        <v>113</v>
      </c>
      <c r="F61" s="45" t="s">
        <v>129</v>
      </c>
      <c r="G61" s="46">
        <v>6000</v>
      </c>
      <c r="H61" s="46">
        <v>0</v>
      </c>
      <c r="I61" s="46">
        <v>0</v>
      </c>
      <c r="J61" s="46">
        <v>6000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</row>
    <row r="62" spans="1:28" ht="0.75" customHeight="1" x14ac:dyDescent="0.2">
      <c r="A62" s="32" t="s">
        <v>111</v>
      </c>
      <c r="B62" s="33"/>
      <c r="C62" s="45" t="s">
        <v>81</v>
      </c>
      <c r="D62" s="45" t="s">
        <v>149</v>
      </c>
      <c r="E62" s="45" t="s">
        <v>113</v>
      </c>
      <c r="F62" s="45" t="s">
        <v>129</v>
      </c>
      <c r="G62" s="46">
        <v>0</v>
      </c>
      <c r="H62" s="46">
        <v>0</v>
      </c>
      <c r="I62" s="46">
        <v>0</v>
      </c>
      <c r="J62" s="46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</row>
    <row r="63" spans="1:28" ht="46.5" x14ac:dyDescent="0.2">
      <c r="A63" s="32" t="s">
        <v>111</v>
      </c>
      <c r="B63" s="33"/>
      <c r="C63" s="45" t="s">
        <v>81</v>
      </c>
      <c r="D63" s="45" t="s">
        <v>150</v>
      </c>
      <c r="E63" s="45" t="s">
        <v>113</v>
      </c>
      <c r="F63" s="45" t="s">
        <v>114</v>
      </c>
      <c r="G63" s="46">
        <v>738233.72</v>
      </c>
      <c r="H63" s="46">
        <v>0</v>
      </c>
      <c r="I63" s="46">
        <v>0</v>
      </c>
      <c r="J63" s="46">
        <v>738233.72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</row>
    <row r="64" spans="1:28" ht="46.5" x14ac:dyDescent="0.2">
      <c r="A64" s="32" t="s">
        <v>111</v>
      </c>
      <c r="B64" s="33"/>
      <c r="C64" s="45" t="s">
        <v>81</v>
      </c>
      <c r="D64" s="45" t="s">
        <v>151</v>
      </c>
      <c r="E64" s="45" t="s">
        <v>113</v>
      </c>
      <c r="F64" s="45" t="s">
        <v>129</v>
      </c>
      <c r="G64" s="46">
        <v>102270.37</v>
      </c>
      <c r="H64" s="46">
        <v>0</v>
      </c>
      <c r="I64" s="46">
        <v>0</v>
      </c>
      <c r="J64" s="46">
        <v>102270.37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</row>
    <row r="65" spans="1:28" ht="9" customHeight="1" x14ac:dyDescent="0.2">
      <c r="A65" s="35"/>
      <c r="B65" s="36"/>
      <c r="C65" s="47"/>
      <c r="D65" s="47"/>
      <c r="E65" s="47"/>
      <c r="F65" s="47"/>
      <c r="G65" s="48"/>
      <c r="H65" s="48"/>
      <c r="I65" s="48"/>
      <c r="J65" s="48"/>
    </row>
    <row r="66" spans="1:28" ht="3" hidden="1" customHeight="1" x14ac:dyDescent="0.2">
      <c r="A66" s="32" t="s">
        <v>152</v>
      </c>
      <c r="B66" s="33"/>
      <c r="C66" s="45" t="s">
        <v>153</v>
      </c>
      <c r="D66" s="45" t="s">
        <v>90</v>
      </c>
      <c r="E66" s="45" t="s">
        <v>83</v>
      </c>
      <c r="F66" s="45" t="s">
        <v>84</v>
      </c>
      <c r="G66" s="46">
        <v>0</v>
      </c>
      <c r="H66" s="46">
        <v>0</v>
      </c>
      <c r="I66" s="46">
        <v>0</v>
      </c>
      <c r="J66" s="46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</row>
    <row r="67" spans="1:28" ht="46.5" hidden="1" x14ac:dyDescent="0.2">
      <c r="A67" s="32" t="s">
        <v>152</v>
      </c>
      <c r="B67" s="33"/>
      <c r="C67" s="45" t="s">
        <v>153</v>
      </c>
      <c r="D67" s="45" t="s">
        <v>141</v>
      </c>
      <c r="E67" s="45" t="s">
        <v>113</v>
      </c>
      <c r="F67" s="45" t="s">
        <v>129</v>
      </c>
      <c r="G67" s="46">
        <v>0</v>
      </c>
      <c r="H67" s="46">
        <v>0</v>
      </c>
      <c r="I67" s="46">
        <v>0</v>
      </c>
      <c r="J67" s="46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</row>
    <row r="68" spans="1:28" ht="46.5" hidden="1" x14ac:dyDescent="0.2">
      <c r="A68" s="32" t="s">
        <v>154</v>
      </c>
      <c r="B68" s="33"/>
      <c r="C68" s="45" t="s">
        <v>155</v>
      </c>
      <c r="D68" s="45" t="s">
        <v>90</v>
      </c>
      <c r="E68" s="45" t="s">
        <v>83</v>
      </c>
      <c r="F68" s="45" t="s">
        <v>84</v>
      </c>
      <c r="G68" s="46">
        <v>0</v>
      </c>
      <c r="H68" s="46">
        <v>0</v>
      </c>
      <c r="I68" s="46">
        <v>0</v>
      </c>
      <c r="J68" s="46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</row>
    <row r="69" spans="1:28" ht="46.5" hidden="1" x14ac:dyDescent="0.2">
      <c r="A69" s="32" t="s">
        <v>154</v>
      </c>
      <c r="B69" s="33"/>
      <c r="C69" s="45" t="s">
        <v>155</v>
      </c>
      <c r="D69" s="45" t="s">
        <v>141</v>
      </c>
      <c r="E69" s="45" t="s">
        <v>113</v>
      </c>
      <c r="F69" s="45" t="s">
        <v>129</v>
      </c>
      <c r="G69" s="46">
        <v>0</v>
      </c>
      <c r="H69" s="46">
        <v>0</v>
      </c>
      <c r="I69" s="46">
        <v>0</v>
      </c>
      <c r="J69" s="46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</row>
    <row r="70" spans="1:28" ht="46.5" hidden="1" x14ac:dyDescent="0.2">
      <c r="A70" s="32" t="s">
        <v>154</v>
      </c>
      <c r="B70" s="33"/>
      <c r="C70" s="45" t="s">
        <v>155</v>
      </c>
      <c r="D70" s="45" t="s">
        <v>149</v>
      </c>
      <c r="E70" s="45" t="s">
        <v>113</v>
      </c>
      <c r="F70" s="45" t="s">
        <v>129</v>
      </c>
      <c r="G70" s="46">
        <v>0</v>
      </c>
      <c r="H70" s="46">
        <v>0</v>
      </c>
      <c r="I70" s="46">
        <v>0</v>
      </c>
      <c r="J70" s="46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</row>
    <row r="71" spans="1:28" ht="46.5" hidden="1" x14ac:dyDescent="0.2">
      <c r="A71" s="32" t="s">
        <v>156</v>
      </c>
      <c r="B71" s="33"/>
      <c r="C71" s="45" t="s">
        <v>157</v>
      </c>
      <c r="D71" s="45" t="s">
        <v>141</v>
      </c>
      <c r="E71" s="45" t="s">
        <v>113</v>
      </c>
      <c r="F71" s="45" t="s">
        <v>129</v>
      </c>
      <c r="G71" s="46">
        <v>0</v>
      </c>
      <c r="H71" s="46">
        <v>0</v>
      </c>
      <c r="I71" s="46">
        <v>0</v>
      </c>
      <c r="J71" s="46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</row>
    <row r="72" spans="1:28" ht="46.5" hidden="1" x14ac:dyDescent="0.2">
      <c r="A72" s="32" t="s">
        <v>158</v>
      </c>
      <c r="B72" s="33"/>
      <c r="C72" s="45" t="s">
        <v>157</v>
      </c>
      <c r="D72" s="45" t="s">
        <v>122</v>
      </c>
      <c r="E72" s="45" t="s">
        <v>113</v>
      </c>
      <c r="F72" s="45" t="s">
        <v>114</v>
      </c>
      <c r="G72" s="46">
        <v>0</v>
      </c>
      <c r="H72" s="46">
        <v>0</v>
      </c>
      <c r="I72" s="46">
        <v>0</v>
      </c>
      <c r="J72" s="46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</row>
    <row r="73" spans="1:28" ht="46.5" hidden="1" x14ac:dyDescent="0.2">
      <c r="A73" s="32" t="s">
        <v>158</v>
      </c>
      <c r="B73" s="33"/>
      <c r="C73" s="45" t="s">
        <v>157</v>
      </c>
      <c r="D73" s="45" t="s">
        <v>123</v>
      </c>
      <c r="E73" s="45" t="s">
        <v>113</v>
      </c>
      <c r="F73" s="45" t="s">
        <v>124</v>
      </c>
      <c r="G73" s="46">
        <v>0</v>
      </c>
      <c r="H73" s="46">
        <v>0</v>
      </c>
      <c r="I73" s="46">
        <v>0</v>
      </c>
      <c r="J73" s="46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</row>
    <row r="74" spans="1:28" ht="46.5" hidden="1" x14ac:dyDescent="0.2">
      <c r="A74" s="32" t="s">
        <v>158</v>
      </c>
      <c r="B74" s="33"/>
      <c r="C74" s="45" t="s">
        <v>157</v>
      </c>
      <c r="D74" s="45" t="s">
        <v>133</v>
      </c>
      <c r="E74" s="45" t="s">
        <v>113</v>
      </c>
      <c r="F74" s="45" t="s">
        <v>129</v>
      </c>
      <c r="G74" s="46">
        <v>0</v>
      </c>
      <c r="H74" s="46">
        <v>0</v>
      </c>
      <c r="I74" s="46">
        <v>0</v>
      </c>
      <c r="J74" s="46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</row>
    <row r="75" spans="1:28" ht="46.5" hidden="1" x14ac:dyDescent="0.2">
      <c r="A75" s="32" t="s">
        <v>158</v>
      </c>
      <c r="B75" s="33"/>
      <c r="C75" s="45" t="s">
        <v>157</v>
      </c>
      <c r="D75" s="45" t="s">
        <v>141</v>
      </c>
      <c r="E75" s="45" t="s">
        <v>113</v>
      </c>
      <c r="F75" s="45" t="s">
        <v>129</v>
      </c>
      <c r="G75" s="46">
        <v>0</v>
      </c>
      <c r="H75" s="46">
        <v>0</v>
      </c>
      <c r="I75" s="46">
        <v>0</v>
      </c>
      <c r="J75" s="46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</row>
    <row r="76" spans="1:28" ht="46.5" hidden="1" x14ac:dyDescent="0.2">
      <c r="A76" s="32" t="s">
        <v>158</v>
      </c>
      <c r="B76" s="33"/>
      <c r="C76" s="45" t="s">
        <v>157</v>
      </c>
      <c r="D76" s="45" t="s">
        <v>142</v>
      </c>
      <c r="E76" s="45" t="s">
        <v>113</v>
      </c>
      <c r="F76" s="45" t="s">
        <v>129</v>
      </c>
      <c r="G76" s="46">
        <v>0</v>
      </c>
      <c r="H76" s="46">
        <v>0</v>
      </c>
      <c r="I76" s="46">
        <v>0</v>
      </c>
      <c r="J76" s="46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</row>
    <row r="77" spans="1:28" ht="46.5" hidden="1" x14ac:dyDescent="0.2">
      <c r="A77" s="32" t="s">
        <v>158</v>
      </c>
      <c r="B77" s="33"/>
      <c r="C77" s="45" t="s">
        <v>157</v>
      </c>
      <c r="D77" s="45" t="s">
        <v>143</v>
      </c>
      <c r="E77" s="45" t="s">
        <v>113</v>
      </c>
      <c r="F77" s="45" t="s">
        <v>129</v>
      </c>
      <c r="G77" s="46">
        <v>0</v>
      </c>
      <c r="H77" s="46">
        <v>0</v>
      </c>
      <c r="I77" s="46">
        <v>0</v>
      </c>
      <c r="J77" s="46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</row>
    <row r="78" spans="1:28" ht="46.5" hidden="1" x14ac:dyDescent="0.2">
      <c r="A78" s="32" t="s">
        <v>159</v>
      </c>
      <c r="B78" s="33"/>
      <c r="C78" s="45" t="s">
        <v>157</v>
      </c>
      <c r="D78" s="45" t="s">
        <v>141</v>
      </c>
      <c r="E78" s="45" t="s">
        <v>113</v>
      </c>
      <c r="F78" s="45" t="s">
        <v>129</v>
      </c>
      <c r="G78" s="46">
        <v>0</v>
      </c>
      <c r="H78" s="46">
        <v>0</v>
      </c>
      <c r="I78" s="46">
        <v>0</v>
      </c>
      <c r="J78" s="46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</row>
    <row r="79" spans="1:28" ht="46.5" hidden="1" x14ac:dyDescent="0.2">
      <c r="A79" s="32" t="s">
        <v>159</v>
      </c>
      <c r="B79" s="33"/>
      <c r="C79" s="45" t="s">
        <v>157</v>
      </c>
      <c r="D79" s="45" t="s">
        <v>149</v>
      </c>
      <c r="E79" s="45" t="s">
        <v>113</v>
      </c>
      <c r="F79" s="45" t="s">
        <v>129</v>
      </c>
      <c r="G79" s="46">
        <v>0</v>
      </c>
      <c r="H79" s="46">
        <v>0</v>
      </c>
      <c r="I79" s="46">
        <v>0</v>
      </c>
      <c r="J79" s="46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</row>
    <row r="80" spans="1:28" ht="46.5" hidden="1" x14ac:dyDescent="0.2">
      <c r="A80" s="32" t="s">
        <v>160</v>
      </c>
      <c r="B80" s="33"/>
      <c r="C80" s="45" t="s">
        <v>161</v>
      </c>
      <c r="D80" s="45" t="s">
        <v>141</v>
      </c>
      <c r="E80" s="45" t="s">
        <v>113</v>
      </c>
      <c r="F80" s="45" t="s">
        <v>129</v>
      </c>
      <c r="G80" s="46">
        <v>0</v>
      </c>
      <c r="H80" s="46">
        <v>0</v>
      </c>
      <c r="I80" s="46">
        <v>0</v>
      </c>
      <c r="J80" s="46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</row>
    <row r="81" spans="1:28" ht="46.5" hidden="1" x14ac:dyDescent="0.2">
      <c r="A81" s="32" t="s">
        <v>160</v>
      </c>
      <c r="B81" s="33"/>
      <c r="C81" s="45" t="s">
        <v>162</v>
      </c>
      <c r="D81" s="45" t="s">
        <v>99</v>
      </c>
      <c r="E81" s="45" t="s">
        <v>97</v>
      </c>
      <c r="F81" s="45" t="s">
        <v>100</v>
      </c>
      <c r="G81" s="46">
        <v>0</v>
      </c>
      <c r="H81" s="46">
        <v>0</v>
      </c>
      <c r="I81" s="46">
        <v>0</v>
      </c>
      <c r="J81" s="46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</row>
    <row r="82" spans="1:28" ht="46.5" hidden="1" x14ac:dyDescent="0.2">
      <c r="A82" s="32" t="s">
        <v>160</v>
      </c>
      <c r="B82" s="33"/>
      <c r="C82" s="45" t="s">
        <v>162</v>
      </c>
      <c r="D82" s="45" t="s">
        <v>141</v>
      </c>
      <c r="E82" s="45" t="s">
        <v>113</v>
      </c>
      <c r="F82" s="45" t="s">
        <v>129</v>
      </c>
      <c r="G82" s="46">
        <v>0</v>
      </c>
      <c r="H82" s="46">
        <v>0</v>
      </c>
      <c r="I82" s="46">
        <v>0</v>
      </c>
      <c r="J82" s="46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</row>
    <row r="83" spans="1:28" ht="46.5" hidden="1" x14ac:dyDescent="0.2">
      <c r="A83" s="32" t="s">
        <v>160</v>
      </c>
      <c r="B83" s="33"/>
      <c r="C83" s="45" t="s">
        <v>162</v>
      </c>
      <c r="D83" s="45" t="s">
        <v>142</v>
      </c>
      <c r="E83" s="45" t="s">
        <v>113</v>
      </c>
      <c r="F83" s="45" t="s">
        <v>129</v>
      </c>
      <c r="G83" s="46">
        <v>0</v>
      </c>
      <c r="H83" s="46">
        <v>0</v>
      </c>
      <c r="I83" s="46">
        <v>0</v>
      </c>
      <c r="J83" s="46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</row>
    <row r="84" spans="1:28" ht="46.5" hidden="1" x14ac:dyDescent="0.2">
      <c r="A84" s="32" t="s">
        <v>160</v>
      </c>
      <c r="B84" s="33"/>
      <c r="C84" s="45" t="s">
        <v>162</v>
      </c>
      <c r="D84" s="45" t="s">
        <v>143</v>
      </c>
      <c r="E84" s="45" t="s">
        <v>113</v>
      </c>
      <c r="F84" s="45" t="s">
        <v>129</v>
      </c>
      <c r="G84" s="46">
        <v>0</v>
      </c>
      <c r="H84" s="46">
        <v>0</v>
      </c>
      <c r="I84" s="46">
        <v>0</v>
      </c>
      <c r="J84" s="46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</row>
    <row r="85" spans="1:28" ht="46.5" hidden="1" x14ac:dyDescent="0.2">
      <c r="A85" s="32" t="s">
        <v>160</v>
      </c>
      <c r="B85" s="33"/>
      <c r="C85" s="45" t="s">
        <v>163</v>
      </c>
      <c r="D85" s="45" t="s">
        <v>140</v>
      </c>
      <c r="E85" s="45" t="s">
        <v>113</v>
      </c>
      <c r="F85" s="45" t="s">
        <v>129</v>
      </c>
      <c r="G85" s="46">
        <v>0</v>
      </c>
      <c r="H85" s="46">
        <v>0</v>
      </c>
      <c r="I85" s="46">
        <v>0</v>
      </c>
      <c r="J85" s="46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</row>
    <row r="86" spans="1:28" ht="3" hidden="1" customHeight="1" x14ac:dyDescent="0.2">
      <c r="A86" s="32" t="s">
        <v>160</v>
      </c>
      <c r="B86" s="33"/>
      <c r="C86" s="45" t="s">
        <v>163</v>
      </c>
      <c r="D86" s="45" t="s">
        <v>141</v>
      </c>
      <c r="E86" s="45" t="s">
        <v>113</v>
      </c>
      <c r="F86" s="45" t="s">
        <v>129</v>
      </c>
      <c r="G86" s="46">
        <v>0</v>
      </c>
      <c r="H86" s="46">
        <v>0</v>
      </c>
      <c r="I86" s="46">
        <v>0</v>
      </c>
      <c r="J86" s="46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</row>
    <row r="87" spans="1:28" ht="46.5" hidden="1" x14ac:dyDescent="0.2">
      <c r="A87" s="32" t="s">
        <v>164</v>
      </c>
      <c r="B87" s="33"/>
      <c r="C87" s="45" t="s">
        <v>157</v>
      </c>
      <c r="D87" s="45" t="s">
        <v>141</v>
      </c>
      <c r="E87" s="45" t="s">
        <v>113</v>
      </c>
      <c r="F87" s="45" t="s">
        <v>129</v>
      </c>
      <c r="G87" s="46">
        <v>0</v>
      </c>
      <c r="H87" s="46">
        <v>0</v>
      </c>
      <c r="I87" s="46">
        <v>0</v>
      </c>
      <c r="J87" s="46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</row>
    <row r="88" spans="1:28" ht="46.5" hidden="1" x14ac:dyDescent="0.2">
      <c r="A88" s="32" t="s">
        <v>165</v>
      </c>
      <c r="B88" s="33"/>
      <c r="C88" s="45" t="s">
        <v>157</v>
      </c>
      <c r="D88" s="45" t="s">
        <v>91</v>
      </c>
      <c r="E88" s="45" t="s">
        <v>83</v>
      </c>
      <c r="F88" s="45" t="s">
        <v>84</v>
      </c>
      <c r="G88" s="46">
        <v>0</v>
      </c>
      <c r="H88" s="46">
        <v>0</v>
      </c>
      <c r="I88" s="46">
        <v>0</v>
      </c>
      <c r="J88" s="46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</row>
    <row r="89" spans="1:28" ht="46.5" hidden="1" x14ac:dyDescent="0.2">
      <c r="A89" s="32" t="s">
        <v>165</v>
      </c>
      <c r="B89" s="33"/>
      <c r="C89" s="45" t="s">
        <v>157</v>
      </c>
      <c r="D89" s="45" t="s">
        <v>99</v>
      </c>
      <c r="E89" s="45" t="s">
        <v>97</v>
      </c>
      <c r="F89" s="45" t="s">
        <v>100</v>
      </c>
      <c r="G89" s="46">
        <v>0</v>
      </c>
      <c r="H89" s="46">
        <v>0</v>
      </c>
      <c r="I89" s="46">
        <v>0</v>
      </c>
      <c r="J89" s="46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</row>
    <row r="90" spans="1:28" ht="46.5" hidden="1" x14ac:dyDescent="0.2">
      <c r="A90" s="32" t="s">
        <v>165</v>
      </c>
      <c r="B90" s="33"/>
      <c r="C90" s="45" t="s">
        <v>157</v>
      </c>
      <c r="D90" s="45" t="s">
        <v>141</v>
      </c>
      <c r="E90" s="45" t="s">
        <v>113</v>
      </c>
      <c r="F90" s="45" t="s">
        <v>129</v>
      </c>
      <c r="G90" s="46">
        <v>0</v>
      </c>
      <c r="H90" s="46">
        <v>0</v>
      </c>
      <c r="I90" s="46">
        <v>0</v>
      </c>
      <c r="J90" s="46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</row>
    <row r="91" spans="1:28" ht="46.5" hidden="1" x14ac:dyDescent="0.2">
      <c r="A91" s="32" t="s">
        <v>165</v>
      </c>
      <c r="B91" s="33"/>
      <c r="C91" s="45" t="s">
        <v>157</v>
      </c>
      <c r="D91" s="45" t="s">
        <v>142</v>
      </c>
      <c r="E91" s="45" t="s">
        <v>113</v>
      </c>
      <c r="F91" s="45" t="s">
        <v>129</v>
      </c>
      <c r="G91" s="46">
        <v>0</v>
      </c>
      <c r="H91" s="46">
        <v>0</v>
      </c>
      <c r="I91" s="46">
        <v>0</v>
      </c>
      <c r="J91" s="46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</row>
    <row r="92" spans="1:28" ht="46.5" hidden="1" x14ac:dyDescent="0.2">
      <c r="A92" s="32" t="s">
        <v>165</v>
      </c>
      <c r="B92" s="33"/>
      <c r="C92" s="45" t="s">
        <v>157</v>
      </c>
      <c r="D92" s="45" t="s">
        <v>149</v>
      </c>
      <c r="E92" s="45" t="s">
        <v>113</v>
      </c>
      <c r="F92" s="45" t="s">
        <v>129</v>
      </c>
      <c r="G92" s="46">
        <v>0</v>
      </c>
      <c r="H92" s="46">
        <v>0</v>
      </c>
      <c r="I92" s="46">
        <v>0</v>
      </c>
      <c r="J92" s="46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</row>
    <row r="93" spans="1:28" ht="46.5" hidden="1" x14ac:dyDescent="0.2">
      <c r="A93" s="32" t="s">
        <v>165</v>
      </c>
      <c r="B93" s="33"/>
      <c r="C93" s="45" t="s">
        <v>166</v>
      </c>
      <c r="D93" s="45" t="s">
        <v>149</v>
      </c>
      <c r="E93" s="45" t="s">
        <v>113</v>
      </c>
      <c r="F93" s="45" t="s">
        <v>129</v>
      </c>
      <c r="G93" s="46">
        <v>0</v>
      </c>
      <c r="H93" s="46">
        <v>0</v>
      </c>
      <c r="I93" s="46">
        <v>0</v>
      </c>
      <c r="J93" s="46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</row>
    <row r="94" spans="1:28" ht="46.5" hidden="1" x14ac:dyDescent="0.2">
      <c r="A94" s="32" t="s">
        <v>152</v>
      </c>
      <c r="B94" s="33"/>
      <c r="C94" s="45" t="s">
        <v>153</v>
      </c>
      <c r="D94" s="45" t="s">
        <v>88</v>
      </c>
      <c r="E94" s="45" t="s">
        <v>83</v>
      </c>
      <c r="F94" s="45" t="s">
        <v>84</v>
      </c>
      <c r="G94" s="46">
        <v>0</v>
      </c>
      <c r="H94" s="46">
        <v>0</v>
      </c>
      <c r="I94" s="46">
        <v>0</v>
      </c>
      <c r="J94" s="46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</row>
    <row r="95" spans="1:28" ht="46.5" hidden="1" x14ac:dyDescent="0.2">
      <c r="A95" s="32" t="s">
        <v>154</v>
      </c>
      <c r="B95" s="33"/>
      <c r="C95" s="45" t="s">
        <v>155</v>
      </c>
      <c r="D95" s="45" t="s">
        <v>88</v>
      </c>
      <c r="E95" s="45" t="s">
        <v>83</v>
      </c>
      <c r="F95" s="45" t="s">
        <v>84</v>
      </c>
      <c r="G95" s="46">
        <v>0</v>
      </c>
      <c r="H95" s="46">
        <v>0</v>
      </c>
      <c r="I95" s="46">
        <v>0</v>
      </c>
      <c r="J95" s="46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</row>
    <row r="96" spans="1:28" ht="46.5" hidden="1" x14ac:dyDescent="0.2">
      <c r="A96" s="32" t="s">
        <v>167</v>
      </c>
      <c r="B96" s="33"/>
      <c r="C96" s="45" t="s">
        <v>157</v>
      </c>
      <c r="D96" s="45" t="s">
        <v>82</v>
      </c>
      <c r="E96" s="45" t="s">
        <v>83</v>
      </c>
      <c r="F96" s="45" t="s">
        <v>84</v>
      </c>
      <c r="G96" s="46">
        <v>0</v>
      </c>
      <c r="H96" s="46">
        <v>0</v>
      </c>
      <c r="I96" s="46">
        <v>0</v>
      </c>
      <c r="J96" s="46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</row>
    <row r="97" spans="1:28" ht="46.5" hidden="1" x14ac:dyDescent="0.2">
      <c r="A97" s="32" t="s">
        <v>168</v>
      </c>
      <c r="B97" s="33"/>
      <c r="C97" s="45" t="s">
        <v>157</v>
      </c>
      <c r="D97" s="45" t="s">
        <v>82</v>
      </c>
      <c r="E97" s="45" t="s">
        <v>83</v>
      </c>
      <c r="F97" s="45" t="s">
        <v>84</v>
      </c>
      <c r="G97" s="46">
        <v>0</v>
      </c>
      <c r="H97" s="46">
        <v>0</v>
      </c>
      <c r="I97" s="46">
        <v>0</v>
      </c>
      <c r="J97" s="46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</row>
    <row r="98" spans="1:28" ht="2.25" hidden="1" customHeight="1" x14ac:dyDescent="0.2">
      <c r="A98" s="32" t="s">
        <v>158</v>
      </c>
      <c r="B98" s="33"/>
      <c r="C98" s="45" t="s">
        <v>157</v>
      </c>
      <c r="D98" s="45" t="s">
        <v>82</v>
      </c>
      <c r="E98" s="45" t="s">
        <v>83</v>
      </c>
      <c r="F98" s="45" t="s">
        <v>84</v>
      </c>
      <c r="G98" s="46">
        <v>0</v>
      </c>
      <c r="H98" s="46">
        <v>0</v>
      </c>
      <c r="I98" s="46">
        <v>0</v>
      </c>
      <c r="J98" s="46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</row>
    <row r="99" spans="1:28" ht="46.5" hidden="1" x14ac:dyDescent="0.2">
      <c r="A99" s="32" t="s">
        <v>159</v>
      </c>
      <c r="B99" s="33"/>
      <c r="C99" s="45" t="s">
        <v>157</v>
      </c>
      <c r="D99" s="45" t="s">
        <v>82</v>
      </c>
      <c r="E99" s="45" t="s">
        <v>83</v>
      </c>
      <c r="F99" s="45" t="s">
        <v>84</v>
      </c>
      <c r="G99" s="46">
        <v>0</v>
      </c>
      <c r="H99" s="46">
        <v>0</v>
      </c>
      <c r="I99" s="46">
        <v>0</v>
      </c>
      <c r="J99" s="46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</row>
    <row r="100" spans="1:28" ht="46.5" hidden="1" x14ac:dyDescent="0.2">
      <c r="A100" s="32" t="s">
        <v>159</v>
      </c>
      <c r="B100" s="33"/>
      <c r="C100" s="45" t="s">
        <v>157</v>
      </c>
      <c r="D100" s="45" t="s">
        <v>88</v>
      </c>
      <c r="E100" s="45" t="s">
        <v>83</v>
      </c>
      <c r="F100" s="45" t="s">
        <v>84</v>
      </c>
      <c r="G100" s="46">
        <v>0</v>
      </c>
      <c r="H100" s="46">
        <v>0</v>
      </c>
      <c r="I100" s="46">
        <v>0</v>
      </c>
      <c r="J100" s="46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</row>
    <row r="101" spans="1:28" ht="45.75" customHeight="1" x14ac:dyDescent="0.2">
      <c r="A101" s="32" t="s">
        <v>159</v>
      </c>
      <c r="B101" s="33"/>
      <c r="C101" s="45" t="s">
        <v>157</v>
      </c>
      <c r="D101" s="45" t="s">
        <v>148</v>
      </c>
      <c r="E101" s="45" t="s">
        <v>113</v>
      </c>
      <c r="F101" s="45" t="s">
        <v>129</v>
      </c>
      <c r="G101" s="46">
        <v>6000</v>
      </c>
      <c r="H101" s="46">
        <v>0</v>
      </c>
      <c r="I101" s="46">
        <v>0</v>
      </c>
      <c r="J101" s="46">
        <v>6000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</row>
    <row r="102" spans="1:28" ht="46.5" hidden="1" x14ac:dyDescent="0.2">
      <c r="A102" s="32" t="s">
        <v>160</v>
      </c>
      <c r="B102" s="33"/>
      <c r="C102" s="45" t="s">
        <v>169</v>
      </c>
      <c r="D102" s="45" t="s">
        <v>82</v>
      </c>
      <c r="E102" s="45" t="s">
        <v>83</v>
      </c>
      <c r="F102" s="45" t="s">
        <v>84</v>
      </c>
      <c r="G102" s="46">
        <v>0</v>
      </c>
      <c r="H102" s="46">
        <v>0</v>
      </c>
      <c r="I102" s="46">
        <v>0</v>
      </c>
      <c r="J102" s="46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</row>
    <row r="103" spans="1:28" ht="46.5" x14ac:dyDescent="0.2">
      <c r="A103" s="32" t="s">
        <v>160</v>
      </c>
      <c r="B103" s="33"/>
      <c r="C103" s="45" t="s">
        <v>169</v>
      </c>
      <c r="D103" s="45" t="s">
        <v>144</v>
      </c>
      <c r="E103" s="45" t="s">
        <v>113</v>
      </c>
      <c r="F103" s="45" t="s">
        <v>129</v>
      </c>
      <c r="G103" s="46">
        <v>32519.3</v>
      </c>
      <c r="H103" s="46">
        <v>0</v>
      </c>
      <c r="I103" s="46">
        <v>0</v>
      </c>
      <c r="J103" s="46">
        <v>32519.3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</row>
    <row r="104" spans="1:28" ht="3" customHeight="1" x14ac:dyDescent="0.2">
      <c r="A104" s="32" t="s">
        <v>160</v>
      </c>
      <c r="B104" s="33"/>
      <c r="C104" s="45" t="s">
        <v>169</v>
      </c>
      <c r="D104" s="45" t="s">
        <v>147</v>
      </c>
      <c r="E104" s="45" t="s">
        <v>113</v>
      </c>
      <c r="F104" s="45" t="s">
        <v>129</v>
      </c>
      <c r="G104" s="46">
        <v>0</v>
      </c>
      <c r="H104" s="46">
        <v>0</v>
      </c>
      <c r="I104" s="46">
        <v>0</v>
      </c>
      <c r="J104" s="46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</row>
    <row r="105" spans="1:28" ht="46.5" hidden="1" x14ac:dyDescent="0.2">
      <c r="A105" s="32" t="s">
        <v>160</v>
      </c>
      <c r="B105" s="33"/>
      <c r="C105" s="45" t="s">
        <v>161</v>
      </c>
      <c r="D105" s="45" t="s">
        <v>82</v>
      </c>
      <c r="E105" s="45" t="s">
        <v>83</v>
      </c>
      <c r="F105" s="45" t="s">
        <v>84</v>
      </c>
      <c r="G105" s="46">
        <v>0</v>
      </c>
      <c r="H105" s="46">
        <v>0</v>
      </c>
      <c r="I105" s="46">
        <v>0</v>
      </c>
      <c r="J105" s="46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0</v>
      </c>
    </row>
    <row r="106" spans="1:28" ht="46.5" hidden="1" x14ac:dyDescent="0.2">
      <c r="A106" s="32" t="s">
        <v>160</v>
      </c>
      <c r="B106" s="33"/>
      <c r="C106" s="45" t="s">
        <v>162</v>
      </c>
      <c r="D106" s="45" t="s">
        <v>82</v>
      </c>
      <c r="E106" s="45" t="s">
        <v>83</v>
      </c>
      <c r="F106" s="45" t="s">
        <v>84</v>
      </c>
      <c r="G106" s="46">
        <v>0</v>
      </c>
      <c r="H106" s="46">
        <v>0</v>
      </c>
      <c r="I106" s="46">
        <v>0</v>
      </c>
      <c r="J106" s="46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</row>
    <row r="107" spans="1:28" ht="46.5" hidden="1" x14ac:dyDescent="0.2">
      <c r="A107" s="32" t="s">
        <v>160</v>
      </c>
      <c r="B107" s="33"/>
      <c r="C107" s="45" t="s">
        <v>163</v>
      </c>
      <c r="D107" s="45" t="s">
        <v>82</v>
      </c>
      <c r="E107" s="45" t="s">
        <v>83</v>
      </c>
      <c r="F107" s="45" t="s">
        <v>84</v>
      </c>
      <c r="G107" s="46">
        <v>0</v>
      </c>
      <c r="H107" s="46">
        <v>0</v>
      </c>
      <c r="I107" s="46">
        <v>0</v>
      </c>
      <c r="J107" s="46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</row>
    <row r="108" spans="1:28" ht="46.5" hidden="1" x14ac:dyDescent="0.2">
      <c r="A108" s="32" t="s">
        <v>164</v>
      </c>
      <c r="B108" s="33"/>
      <c r="C108" s="45" t="s">
        <v>157</v>
      </c>
      <c r="D108" s="45" t="s">
        <v>82</v>
      </c>
      <c r="E108" s="45" t="s">
        <v>83</v>
      </c>
      <c r="F108" s="45" t="s">
        <v>84</v>
      </c>
      <c r="G108" s="46">
        <v>0</v>
      </c>
      <c r="H108" s="46">
        <v>0</v>
      </c>
      <c r="I108" s="46">
        <v>0</v>
      </c>
      <c r="J108" s="46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</v>
      </c>
    </row>
    <row r="109" spans="1:28" ht="46.5" hidden="1" x14ac:dyDescent="0.2">
      <c r="A109" s="32" t="s">
        <v>164</v>
      </c>
      <c r="B109" s="33"/>
      <c r="C109" s="45" t="s">
        <v>157</v>
      </c>
      <c r="D109" s="45" t="s">
        <v>88</v>
      </c>
      <c r="E109" s="45" t="s">
        <v>83</v>
      </c>
      <c r="F109" s="45" t="s">
        <v>84</v>
      </c>
      <c r="G109" s="46">
        <v>0</v>
      </c>
      <c r="H109" s="46">
        <v>0</v>
      </c>
      <c r="I109" s="46">
        <v>0</v>
      </c>
      <c r="J109" s="46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</row>
    <row r="110" spans="1:28" ht="46.5" hidden="1" x14ac:dyDescent="0.2">
      <c r="A110" s="32" t="s">
        <v>165</v>
      </c>
      <c r="B110" s="33"/>
      <c r="C110" s="45" t="s">
        <v>157</v>
      </c>
      <c r="D110" s="45" t="s">
        <v>82</v>
      </c>
      <c r="E110" s="45" t="s">
        <v>83</v>
      </c>
      <c r="F110" s="45" t="s">
        <v>84</v>
      </c>
      <c r="G110" s="46">
        <v>0</v>
      </c>
      <c r="H110" s="46">
        <v>0</v>
      </c>
      <c r="I110" s="46">
        <v>0</v>
      </c>
      <c r="J110" s="46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4">
        <v>0</v>
      </c>
    </row>
    <row r="111" spans="1:28" ht="46.5" hidden="1" x14ac:dyDescent="0.2">
      <c r="A111" s="32" t="s">
        <v>165</v>
      </c>
      <c r="B111" s="33"/>
      <c r="C111" s="45" t="s">
        <v>157</v>
      </c>
      <c r="D111" s="45" t="s">
        <v>85</v>
      </c>
      <c r="E111" s="45" t="s">
        <v>83</v>
      </c>
      <c r="F111" s="45" t="s">
        <v>84</v>
      </c>
      <c r="G111" s="46">
        <v>0</v>
      </c>
      <c r="H111" s="46">
        <v>0</v>
      </c>
      <c r="I111" s="46">
        <v>0</v>
      </c>
      <c r="J111" s="46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</row>
    <row r="112" spans="1:28" ht="46.5" hidden="1" x14ac:dyDescent="0.2">
      <c r="A112" s="32" t="s">
        <v>165</v>
      </c>
      <c r="B112" s="33"/>
      <c r="C112" s="45" t="s">
        <v>157</v>
      </c>
      <c r="D112" s="45" t="s">
        <v>88</v>
      </c>
      <c r="E112" s="45" t="s">
        <v>83</v>
      </c>
      <c r="F112" s="45" t="s">
        <v>84</v>
      </c>
      <c r="G112" s="46">
        <v>0</v>
      </c>
      <c r="H112" s="46">
        <v>0</v>
      </c>
      <c r="I112" s="46">
        <v>0</v>
      </c>
      <c r="J112" s="46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</row>
    <row r="113" spans="1:28" ht="46.5" hidden="1" x14ac:dyDescent="0.2">
      <c r="A113" s="32" t="s">
        <v>165</v>
      </c>
      <c r="B113" s="33"/>
      <c r="C113" s="45" t="s">
        <v>157</v>
      </c>
      <c r="D113" s="45" t="s">
        <v>103</v>
      </c>
      <c r="E113" s="45" t="s">
        <v>97</v>
      </c>
      <c r="F113" s="45" t="s">
        <v>104</v>
      </c>
      <c r="G113" s="46">
        <v>0</v>
      </c>
      <c r="H113" s="46">
        <v>0</v>
      </c>
      <c r="I113" s="46">
        <v>0</v>
      </c>
      <c r="J113" s="46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34">
        <v>0</v>
      </c>
    </row>
    <row r="114" spans="1:28" ht="46.5" x14ac:dyDescent="0.2">
      <c r="A114" s="32" t="s">
        <v>152</v>
      </c>
      <c r="B114" s="33"/>
      <c r="C114" s="45" t="s">
        <v>153</v>
      </c>
      <c r="D114" s="45" t="s">
        <v>93</v>
      </c>
      <c r="E114" s="45" t="s">
        <v>83</v>
      </c>
      <c r="F114" s="45" t="s">
        <v>84</v>
      </c>
      <c r="G114" s="46">
        <v>7973352.3899999997</v>
      </c>
      <c r="H114" s="46">
        <v>7973352.3899999997</v>
      </c>
      <c r="I114" s="46">
        <v>0</v>
      </c>
      <c r="J114" s="46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7617782.71</v>
      </c>
      <c r="P114" s="34">
        <v>7617782.71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8259782.71</v>
      </c>
      <c r="W114" s="34">
        <v>8259782.71</v>
      </c>
      <c r="X114" s="34">
        <v>0</v>
      </c>
      <c r="Y114" s="34">
        <v>0</v>
      </c>
      <c r="Z114" s="34">
        <v>0</v>
      </c>
      <c r="AA114" s="34">
        <v>0</v>
      </c>
      <c r="AB114" s="34">
        <v>0</v>
      </c>
    </row>
    <row r="115" spans="1:28" ht="45.75" customHeight="1" x14ac:dyDescent="0.2">
      <c r="A115" s="32" t="s">
        <v>152</v>
      </c>
      <c r="B115" s="33"/>
      <c r="C115" s="45" t="s">
        <v>153</v>
      </c>
      <c r="D115" s="45" t="s">
        <v>96</v>
      </c>
      <c r="E115" s="45" t="s">
        <v>97</v>
      </c>
      <c r="F115" s="45" t="s">
        <v>98</v>
      </c>
      <c r="G115" s="46">
        <v>15420</v>
      </c>
      <c r="H115" s="46">
        <v>0</v>
      </c>
      <c r="I115" s="46">
        <v>0</v>
      </c>
      <c r="J115" s="46">
        <v>0</v>
      </c>
      <c r="K115" s="34">
        <v>0</v>
      </c>
      <c r="L115" s="34">
        <v>0</v>
      </c>
      <c r="M115" s="34">
        <v>15420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0</v>
      </c>
    </row>
    <row r="116" spans="1:28" ht="46.5" hidden="1" x14ac:dyDescent="0.2">
      <c r="A116" s="32" t="s">
        <v>152</v>
      </c>
      <c r="B116" s="33"/>
      <c r="C116" s="45" t="s">
        <v>153</v>
      </c>
      <c r="D116" s="45" t="s">
        <v>135</v>
      </c>
      <c r="E116" s="45" t="s">
        <v>113</v>
      </c>
      <c r="F116" s="45" t="s">
        <v>129</v>
      </c>
      <c r="G116" s="46">
        <v>0</v>
      </c>
      <c r="H116" s="46">
        <v>0</v>
      </c>
      <c r="I116" s="46">
        <v>0</v>
      </c>
      <c r="J116" s="46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</row>
    <row r="117" spans="1:28" ht="46.5" hidden="1" x14ac:dyDescent="0.2">
      <c r="A117" s="32" t="s">
        <v>152</v>
      </c>
      <c r="B117" s="33"/>
      <c r="C117" s="45" t="s">
        <v>153</v>
      </c>
      <c r="D117" s="45" t="s">
        <v>140</v>
      </c>
      <c r="E117" s="45" t="s">
        <v>113</v>
      </c>
      <c r="F117" s="45" t="s">
        <v>129</v>
      </c>
      <c r="G117" s="46">
        <v>0</v>
      </c>
      <c r="H117" s="46">
        <v>0</v>
      </c>
      <c r="I117" s="46">
        <v>0</v>
      </c>
      <c r="J117" s="46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</row>
    <row r="118" spans="1:28" ht="46.5" hidden="1" x14ac:dyDescent="0.2">
      <c r="A118" s="32" t="s">
        <v>152</v>
      </c>
      <c r="B118" s="33"/>
      <c r="C118" s="45" t="s">
        <v>153</v>
      </c>
      <c r="D118" s="45" t="s">
        <v>144</v>
      </c>
      <c r="E118" s="45" t="s">
        <v>113</v>
      </c>
      <c r="F118" s="45" t="s">
        <v>129</v>
      </c>
      <c r="G118" s="46">
        <v>0</v>
      </c>
      <c r="H118" s="46">
        <v>0</v>
      </c>
      <c r="I118" s="46">
        <v>0</v>
      </c>
      <c r="J118" s="46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4">
        <v>0</v>
      </c>
    </row>
    <row r="119" spans="1:28" ht="46.5" x14ac:dyDescent="0.2">
      <c r="A119" s="32" t="s">
        <v>154</v>
      </c>
      <c r="B119" s="33"/>
      <c r="C119" s="45" t="s">
        <v>155</v>
      </c>
      <c r="D119" s="45" t="s">
        <v>93</v>
      </c>
      <c r="E119" s="45" t="s">
        <v>83</v>
      </c>
      <c r="F119" s="45" t="s">
        <v>84</v>
      </c>
      <c r="G119" s="46">
        <v>2392129.86</v>
      </c>
      <c r="H119" s="46">
        <v>2392129.86</v>
      </c>
      <c r="I119" s="46">
        <v>0</v>
      </c>
      <c r="J119" s="46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2300570.44</v>
      </c>
      <c r="P119" s="34">
        <v>2300570.44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2494470.44</v>
      </c>
      <c r="W119" s="34">
        <v>2494470.44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</row>
    <row r="120" spans="1:28" ht="46.5" x14ac:dyDescent="0.2">
      <c r="A120" s="32" t="s">
        <v>154</v>
      </c>
      <c r="B120" s="33"/>
      <c r="C120" s="45" t="s">
        <v>155</v>
      </c>
      <c r="D120" s="45" t="s">
        <v>96</v>
      </c>
      <c r="E120" s="45" t="s">
        <v>97</v>
      </c>
      <c r="F120" s="45" t="s">
        <v>98</v>
      </c>
      <c r="G120" s="46">
        <v>4656.8599999999997</v>
      </c>
      <c r="H120" s="46">
        <v>0</v>
      </c>
      <c r="I120" s="46">
        <v>0</v>
      </c>
      <c r="J120" s="46">
        <v>0</v>
      </c>
      <c r="K120" s="34">
        <v>0</v>
      </c>
      <c r="L120" s="34">
        <v>0</v>
      </c>
      <c r="M120" s="34">
        <v>4656.8599999999997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</row>
    <row r="121" spans="1:28" ht="46.5" hidden="1" x14ac:dyDescent="0.2">
      <c r="A121" s="32" t="s">
        <v>154</v>
      </c>
      <c r="B121" s="33"/>
      <c r="C121" s="45" t="s">
        <v>155</v>
      </c>
      <c r="D121" s="45" t="s">
        <v>135</v>
      </c>
      <c r="E121" s="45" t="s">
        <v>113</v>
      </c>
      <c r="F121" s="45" t="s">
        <v>129</v>
      </c>
      <c r="G121" s="46">
        <v>0</v>
      </c>
      <c r="H121" s="46">
        <v>0</v>
      </c>
      <c r="I121" s="46">
        <v>0</v>
      </c>
      <c r="J121" s="46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</row>
    <row r="122" spans="1:28" ht="46.5" hidden="1" x14ac:dyDescent="0.2">
      <c r="A122" s="32" t="s">
        <v>154</v>
      </c>
      <c r="B122" s="33"/>
      <c r="C122" s="45" t="s">
        <v>155</v>
      </c>
      <c r="D122" s="45" t="s">
        <v>140</v>
      </c>
      <c r="E122" s="45" t="s">
        <v>113</v>
      </c>
      <c r="F122" s="45" t="s">
        <v>129</v>
      </c>
      <c r="G122" s="46">
        <v>0</v>
      </c>
      <c r="H122" s="46">
        <v>0</v>
      </c>
      <c r="I122" s="46">
        <v>0</v>
      </c>
      <c r="J122" s="46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</row>
    <row r="123" spans="1:28" ht="46.5" hidden="1" x14ac:dyDescent="0.2">
      <c r="A123" s="32" t="s">
        <v>154</v>
      </c>
      <c r="B123" s="33"/>
      <c r="C123" s="45" t="s">
        <v>155</v>
      </c>
      <c r="D123" s="45" t="s">
        <v>144</v>
      </c>
      <c r="E123" s="45" t="s">
        <v>113</v>
      </c>
      <c r="F123" s="45" t="s">
        <v>129</v>
      </c>
      <c r="G123" s="46">
        <v>0</v>
      </c>
      <c r="H123" s="46">
        <v>0</v>
      </c>
      <c r="I123" s="46">
        <v>0</v>
      </c>
      <c r="J123" s="46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0</v>
      </c>
    </row>
    <row r="124" spans="1:28" ht="46.5" x14ac:dyDescent="0.2">
      <c r="A124" s="32" t="s">
        <v>167</v>
      </c>
      <c r="B124" s="33"/>
      <c r="C124" s="45" t="s">
        <v>157</v>
      </c>
      <c r="D124" s="45" t="s">
        <v>90</v>
      </c>
      <c r="E124" s="45" t="s">
        <v>83</v>
      </c>
      <c r="F124" s="45" t="s">
        <v>84</v>
      </c>
      <c r="G124" s="46">
        <v>9879.1</v>
      </c>
      <c r="H124" s="46">
        <v>9879.1</v>
      </c>
      <c r="I124" s="46">
        <v>0</v>
      </c>
      <c r="J124" s="46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8350</v>
      </c>
      <c r="P124" s="34">
        <v>8350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8350</v>
      </c>
      <c r="W124" s="34">
        <v>8350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</row>
    <row r="125" spans="1:28" ht="42.75" customHeight="1" x14ac:dyDescent="0.2">
      <c r="A125" s="32" t="s">
        <v>167</v>
      </c>
      <c r="B125" s="33"/>
      <c r="C125" s="45" t="s">
        <v>157</v>
      </c>
      <c r="D125" s="45" t="s">
        <v>93</v>
      </c>
      <c r="E125" s="45" t="s">
        <v>83</v>
      </c>
      <c r="F125" s="45" t="s">
        <v>84</v>
      </c>
      <c r="G125" s="46">
        <v>40828.03</v>
      </c>
      <c r="H125" s="46">
        <v>40828.03</v>
      </c>
      <c r="I125" s="46">
        <v>0</v>
      </c>
      <c r="J125" s="46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40828.03</v>
      </c>
      <c r="P125" s="34">
        <v>40828.03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40828.03</v>
      </c>
      <c r="W125" s="34">
        <v>40828.03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</row>
    <row r="126" spans="1:28" ht="46.5" hidden="1" x14ac:dyDescent="0.2">
      <c r="A126" s="32" t="s">
        <v>167</v>
      </c>
      <c r="B126" s="33"/>
      <c r="C126" s="45" t="s">
        <v>157</v>
      </c>
      <c r="D126" s="45" t="s">
        <v>140</v>
      </c>
      <c r="E126" s="45" t="s">
        <v>113</v>
      </c>
      <c r="F126" s="45" t="s">
        <v>129</v>
      </c>
      <c r="G126" s="46">
        <v>0</v>
      </c>
      <c r="H126" s="46">
        <v>0</v>
      </c>
      <c r="I126" s="46">
        <v>0</v>
      </c>
      <c r="J126" s="46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4">
        <v>0</v>
      </c>
    </row>
    <row r="127" spans="1:28" ht="46.5" hidden="1" x14ac:dyDescent="0.2">
      <c r="A127" s="32" t="s">
        <v>167</v>
      </c>
      <c r="B127" s="33"/>
      <c r="C127" s="45" t="s">
        <v>157</v>
      </c>
      <c r="D127" s="45" t="s">
        <v>144</v>
      </c>
      <c r="E127" s="45" t="s">
        <v>113</v>
      </c>
      <c r="F127" s="45" t="s">
        <v>129</v>
      </c>
      <c r="G127" s="46">
        <v>0</v>
      </c>
      <c r="H127" s="46">
        <v>0</v>
      </c>
      <c r="I127" s="46">
        <v>0</v>
      </c>
      <c r="J127" s="46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34">
        <v>0</v>
      </c>
    </row>
    <row r="128" spans="1:28" ht="46.5" hidden="1" x14ac:dyDescent="0.2">
      <c r="A128" s="32" t="s">
        <v>156</v>
      </c>
      <c r="B128" s="33"/>
      <c r="C128" s="45" t="s">
        <v>157</v>
      </c>
      <c r="D128" s="45" t="s">
        <v>90</v>
      </c>
      <c r="E128" s="45" t="s">
        <v>83</v>
      </c>
      <c r="F128" s="45" t="s">
        <v>84</v>
      </c>
      <c r="G128" s="46">
        <v>0</v>
      </c>
      <c r="H128" s="46">
        <v>0</v>
      </c>
      <c r="I128" s="46">
        <v>0</v>
      </c>
      <c r="J128" s="46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4">
        <v>0</v>
      </c>
    </row>
    <row r="129" spans="1:28" ht="46.5" hidden="1" x14ac:dyDescent="0.2">
      <c r="A129" s="32" t="s">
        <v>156</v>
      </c>
      <c r="B129" s="33"/>
      <c r="C129" s="45" t="s">
        <v>157</v>
      </c>
      <c r="D129" s="45" t="s">
        <v>96</v>
      </c>
      <c r="E129" s="45" t="s">
        <v>97</v>
      </c>
      <c r="F129" s="45" t="s">
        <v>98</v>
      </c>
      <c r="G129" s="46">
        <v>0</v>
      </c>
      <c r="H129" s="46">
        <v>0</v>
      </c>
      <c r="I129" s="46">
        <v>0</v>
      </c>
      <c r="J129" s="46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4">
        <v>0</v>
      </c>
    </row>
    <row r="130" spans="1:28" ht="46.5" hidden="1" x14ac:dyDescent="0.2">
      <c r="A130" s="32" t="s">
        <v>156</v>
      </c>
      <c r="B130" s="33"/>
      <c r="C130" s="45" t="s">
        <v>157</v>
      </c>
      <c r="D130" s="45" t="s">
        <v>140</v>
      </c>
      <c r="E130" s="45" t="s">
        <v>113</v>
      </c>
      <c r="F130" s="45" t="s">
        <v>129</v>
      </c>
      <c r="G130" s="46">
        <v>0</v>
      </c>
      <c r="H130" s="46">
        <v>0</v>
      </c>
      <c r="I130" s="46">
        <v>0</v>
      </c>
      <c r="J130" s="46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</row>
    <row r="131" spans="1:28" ht="46.5" hidden="1" x14ac:dyDescent="0.2">
      <c r="A131" s="32" t="s">
        <v>156</v>
      </c>
      <c r="B131" s="33"/>
      <c r="C131" s="45" t="s">
        <v>157</v>
      </c>
      <c r="D131" s="45" t="s">
        <v>144</v>
      </c>
      <c r="E131" s="45" t="s">
        <v>113</v>
      </c>
      <c r="F131" s="45" t="s">
        <v>129</v>
      </c>
      <c r="G131" s="46">
        <v>0</v>
      </c>
      <c r="H131" s="46">
        <v>0</v>
      </c>
      <c r="I131" s="46">
        <v>0</v>
      </c>
      <c r="J131" s="46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34">
        <v>0</v>
      </c>
      <c r="AB131" s="34">
        <v>0</v>
      </c>
    </row>
    <row r="132" spans="1:28" ht="46.5" x14ac:dyDescent="0.2">
      <c r="A132" s="32" t="s">
        <v>168</v>
      </c>
      <c r="B132" s="33"/>
      <c r="C132" s="45" t="s">
        <v>157</v>
      </c>
      <c r="D132" s="45" t="s">
        <v>90</v>
      </c>
      <c r="E132" s="45" t="s">
        <v>83</v>
      </c>
      <c r="F132" s="45" t="s">
        <v>84</v>
      </c>
      <c r="G132" s="46">
        <v>888782.06</v>
      </c>
      <c r="H132" s="46">
        <v>888782.06</v>
      </c>
      <c r="I132" s="46">
        <v>0</v>
      </c>
      <c r="J132" s="46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910828</v>
      </c>
      <c r="P132" s="34">
        <v>910828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910828</v>
      </c>
      <c r="W132" s="34">
        <v>910828</v>
      </c>
      <c r="X132" s="34">
        <v>0</v>
      </c>
      <c r="Y132" s="34">
        <v>0</v>
      </c>
      <c r="Z132" s="34">
        <v>0</v>
      </c>
      <c r="AA132" s="34">
        <v>0</v>
      </c>
      <c r="AB132" s="34">
        <v>0</v>
      </c>
    </row>
    <row r="133" spans="1:28" ht="0.75" customHeight="1" x14ac:dyDescent="0.2">
      <c r="A133" s="32" t="s">
        <v>168</v>
      </c>
      <c r="B133" s="33"/>
      <c r="C133" s="45" t="s">
        <v>157</v>
      </c>
      <c r="D133" s="45" t="s">
        <v>96</v>
      </c>
      <c r="E133" s="45" t="s">
        <v>97</v>
      </c>
      <c r="F133" s="45" t="s">
        <v>98</v>
      </c>
      <c r="G133" s="46">
        <v>0</v>
      </c>
      <c r="H133" s="46">
        <v>0</v>
      </c>
      <c r="I133" s="46">
        <v>0</v>
      </c>
      <c r="J133" s="46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 s="34">
        <v>0</v>
      </c>
      <c r="AB133" s="34">
        <v>0</v>
      </c>
    </row>
    <row r="134" spans="1:28" ht="46.5" x14ac:dyDescent="0.2">
      <c r="A134" s="32" t="s">
        <v>168</v>
      </c>
      <c r="B134" s="33"/>
      <c r="C134" s="45" t="s">
        <v>157</v>
      </c>
      <c r="D134" s="45" t="s">
        <v>144</v>
      </c>
      <c r="E134" s="45" t="s">
        <v>113</v>
      </c>
      <c r="F134" s="45" t="s">
        <v>129</v>
      </c>
      <c r="G134" s="46">
        <v>57799.199999999997</v>
      </c>
      <c r="H134" s="46">
        <v>0</v>
      </c>
      <c r="I134" s="46">
        <v>0</v>
      </c>
      <c r="J134" s="46">
        <v>57799.199999999997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0</v>
      </c>
      <c r="AB134" s="34">
        <v>0</v>
      </c>
    </row>
    <row r="135" spans="1:28" ht="0.75" customHeight="1" x14ac:dyDescent="0.2">
      <c r="A135" s="32" t="s">
        <v>170</v>
      </c>
      <c r="B135" s="33"/>
      <c r="C135" s="45" t="s">
        <v>157</v>
      </c>
      <c r="D135" s="45" t="s">
        <v>140</v>
      </c>
      <c r="E135" s="45" t="s">
        <v>113</v>
      </c>
      <c r="F135" s="45" t="s">
        <v>129</v>
      </c>
      <c r="G135" s="46">
        <v>0</v>
      </c>
      <c r="H135" s="46">
        <v>0</v>
      </c>
      <c r="I135" s="46">
        <v>0</v>
      </c>
      <c r="J135" s="46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4">
        <v>0</v>
      </c>
    </row>
    <row r="136" spans="1:28" ht="46.5" hidden="1" x14ac:dyDescent="0.2">
      <c r="A136" s="32" t="s">
        <v>170</v>
      </c>
      <c r="B136" s="33"/>
      <c r="C136" s="45" t="s">
        <v>157</v>
      </c>
      <c r="D136" s="45" t="s">
        <v>144</v>
      </c>
      <c r="E136" s="45" t="s">
        <v>113</v>
      </c>
      <c r="F136" s="45" t="s">
        <v>129</v>
      </c>
      <c r="G136" s="46">
        <v>0</v>
      </c>
      <c r="H136" s="46">
        <v>0</v>
      </c>
      <c r="I136" s="46">
        <v>0</v>
      </c>
      <c r="J136" s="46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</row>
    <row r="137" spans="1:28" ht="46.5" hidden="1" x14ac:dyDescent="0.2">
      <c r="A137" s="32" t="s">
        <v>158</v>
      </c>
      <c r="B137" s="33"/>
      <c r="C137" s="45" t="s">
        <v>171</v>
      </c>
      <c r="D137" s="45" t="s">
        <v>118</v>
      </c>
      <c r="E137" s="45" t="s">
        <v>113</v>
      </c>
      <c r="F137" s="45" t="s">
        <v>114</v>
      </c>
      <c r="G137" s="46">
        <v>0</v>
      </c>
      <c r="H137" s="46">
        <v>0</v>
      </c>
      <c r="I137" s="46">
        <v>0</v>
      </c>
      <c r="J137" s="46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</row>
    <row r="138" spans="1:28" ht="46.5" hidden="1" x14ac:dyDescent="0.2">
      <c r="A138" s="32" t="s">
        <v>158</v>
      </c>
      <c r="B138" s="33"/>
      <c r="C138" s="45" t="s">
        <v>171</v>
      </c>
      <c r="D138" s="45" t="s">
        <v>121</v>
      </c>
      <c r="E138" s="45" t="s">
        <v>113</v>
      </c>
      <c r="F138" s="45" t="s">
        <v>114</v>
      </c>
      <c r="G138" s="46">
        <v>0</v>
      </c>
      <c r="H138" s="46">
        <v>0</v>
      </c>
      <c r="I138" s="46">
        <v>0</v>
      </c>
      <c r="J138" s="46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0</v>
      </c>
      <c r="AB138" s="34">
        <v>0</v>
      </c>
    </row>
    <row r="139" spans="1:28" ht="46.5" hidden="1" x14ac:dyDescent="0.2">
      <c r="A139" s="32" t="s">
        <v>158</v>
      </c>
      <c r="B139" s="33"/>
      <c r="C139" s="45" t="s">
        <v>171</v>
      </c>
      <c r="D139" s="45" t="s">
        <v>122</v>
      </c>
      <c r="E139" s="45" t="s">
        <v>113</v>
      </c>
      <c r="F139" s="45" t="s">
        <v>114</v>
      </c>
      <c r="G139" s="46">
        <v>0</v>
      </c>
      <c r="H139" s="46">
        <v>0</v>
      </c>
      <c r="I139" s="46">
        <v>0</v>
      </c>
      <c r="J139" s="46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</row>
    <row r="140" spans="1:28" ht="0.75" customHeight="1" x14ac:dyDescent="0.2">
      <c r="A140" s="32" t="s">
        <v>158</v>
      </c>
      <c r="B140" s="33"/>
      <c r="C140" s="45" t="s">
        <v>171</v>
      </c>
      <c r="D140" s="45" t="s">
        <v>125</v>
      </c>
      <c r="E140" s="45" t="s">
        <v>113</v>
      </c>
      <c r="F140" s="45" t="s">
        <v>124</v>
      </c>
      <c r="G140" s="46">
        <v>0</v>
      </c>
      <c r="H140" s="46">
        <v>0</v>
      </c>
      <c r="I140" s="46">
        <v>0</v>
      </c>
      <c r="J140" s="46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</row>
    <row r="141" spans="1:28" ht="46.5" hidden="1" x14ac:dyDescent="0.2">
      <c r="A141" s="32" t="s">
        <v>158</v>
      </c>
      <c r="B141" s="33"/>
      <c r="C141" s="45" t="s">
        <v>171</v>
      </c>
      <c r="D141" s="45" t="s">
        <v>126</v>
      </c>
      <c r="E141" s="45" t="s">
        <v>113</v>
      </c>
      <c r="F141" s="45" t="s">
        <v>124</v>
      </c>
      <c r="G141" s="46">
        <v>0</v>
      </c>
      <c r="H141" s="46">
        <v>0</v>
      </c>
      <c r="I141" s="46">
        <v>0</v>
      </c>
      <c r="J141" s="46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4">
        <v>0</v>
      </c>
    </row>
    <row r="142" spans="1:28" ht="46.5" hidden="1" x14ac:dyDescent="0.2">
      <c r="A142" s="32" t="s">
        <v>158</v>
      </c>
      <c r="B142" s="33"/>
      <c r="C142" s="45" t="s">
        <v>171</v>
      </c>
      <c r="D142" s="45" t="s">
        <v>136</v>
      </c>
      <c r="E142" s="45" t="s">
        <v>113</v>
      </c>
      <c r="F142" s="45" t="s">
        <v>129</v>
      </c>
      <c r="G142" s="46">
        <v>0</v>
      </c>
      <c r="H142" s="46">
        <v>0</v>
      </c>
      <c r="I142" s="46">
        <v>0</v>
      </c>
      <c r="J142" s="46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0</v>
      </c>
      <c r="AB142" s="34">
        <v>0</v>
      </c>
    </row>
    <row r="143" spans="1:28" ht="46.5" hidden="1" x14ac:dyDescent="0.2">
      <c r="A143" s="32" t="s">
        <v>158</v>
      </c>
      <c r="B143" s="33"/>
      <c r="C143" s="45" t="s">
        <v>171</v>
      </c>
      <c r="D143" s="45" t="s">
        <v>139</v>
      </c>
      <c r="E143" s="45" t="s">
        <v>113</v>
      </c>
      <c r="F143" s="45" t="s">
        <v>129</v>
      </c>
      <c r="G143" s="46">
        <v>0</v>
      </c>
      <c r="H143" s="46">
        <v>0</v>
      </c>
      <c r="I143" s="46">
        <v>0</v>
      </c>
      <c r="J143" s="46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0</v>
      </c>
      <c r="AB143" s="34">
        <v>0</v>
      </c>
    </row>
    <row r="144" spans="1:28" ht="46.5" x14ac:dyDescent="0.2">
      <c r="A144" s="32" t="s">
        <v>158</v>
      </c>
      <c r="B144" s="33"/>
      <c r="C144" s="45" t="s">
        <v>171</v>
      </c>
      <c r="D144" s="45" t="s">
        <v>150</v>
      </c>
      <c r="E144" s="45" t="s">
        <v>113</v>
      </c>
      <c r="F144" s="45" t="s">
        <v>114</v>
      </c>
      <c r="G144" s="46">
        <v>738233.72</v>
      </c>
      <c r="H144" s="46">
        <v>0</v>
      </c>
      <c r="I144" s="46">
        <v>0</v>
      </c>
      <c r="J144" s="46">
        <v>738233.72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0</v>
      </c>
      <c r="AB144" s="34">
        <v>0</v>
      </c>
    </row>
    <row r="145" spans="1:28" ht="46.5" x14ac:dyDescent="0.2">
      <c r="A145" s="32" t="s">
        <v>158</v>
      </c>
      <c r="B145" s="33"/>
      <c r="C145" s="45" t="s">
        <v>171</v>
      </c>
      <c r="D145" s="45" t="s">
        <v>151</v>
      </c>
      <c r="E145" s="45" t="s">
        <v>113</v>
      </c>
      <c r="F145" s="45" t="s">
        <v>129</v>
      </c>
      <c r="G145" s="46">
        <v>102270.37</v>
      </c>
      <c r="H145" s="46">
        <v>0</v>
      </c>
      <c r="I145" s="46">
        <v>0</v>
      </c>
      <c r="J145" s="46">
        <v>102270.37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0</v>
      </c>
    </row>
    <row r="146" spans="1:28" ht="46.5" x14ac:dyDescent="0.2">
      <c r="A146" s="32" t="s">
        <v>158</v>
      </c>
      <c r="B146" s="33"/>
      <c r="C146" s="45" t="s">
        <v>157</v>
      </c>
      <c r="D146" s="45" t="s">
        <v>90</v>
      </c>
      <c r="E146" s="45" t="s">
        <v>83</v>
      </c>
      <c r="F146" s="45" t="s">
        <v>84</v>
      </c>
      <c r="G146" s="46">
        <v>781196</v>
      </c>
      <c r="H146" s="46">
        <v>781196</v>
      </c>
      <c r="I146" s="46">
        <v>0</v>
      </c>
      <c r="J146" s="46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271230</v>
      </c>
      <c r="P146" s="34">
        <v>271230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271230</v>
      </c>
      <c r="W146" s="34">
        <v>271230</v>
      </c>
      <c r="X146" s="34">
        <v>0</v>
      </c>
      <c r="Y146" s="34">
        <v>0</v>
      </c>
      <c r="Z146" s="34">
        <v>0</v>
      </c>
      <c r="AA146" s="34">
        <v>0</v>
      </c>
      <c r="AB146" s="34">
        <v>0</v>
      </c>
    </row>
    <row r="147" spans="1:28" ht="45.75" customHeight="1" x14ac:dyDescent="0.2">
      <c r="A147" s="32" t="s">
        <v>158</v>
      </c>
      <c r="B147" s="33"/>
      <c r="C147" s="45" t="s">
        <v>157</v>
      </c>
      <c r="D147" s="45" t="s">
        <v>96</v>
      </c>
      <c r="E147" s="45" t="s">
        <v>97</v>
      </c>
      <c r="F147" s="45" t="s">
        <v>98</v>
      </c>
      <c r="G147" s="46">
        <v>2200</v>
      </c>
      <c r="H147" s="46">
        <v>0</v>
      </c>
      <c r="I147" s="46">
        <v>0</v>
      </c>
      <c r="J147" s="46">
        <v>0</v>
      </c>
      <c r="K147" s="34">
        <v>0</v>
      </c>
      <c r="L147" s="34">
        <v>0</v>
      </c>
      <c r="M147" s="34">
        <v>2200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0</v>
      </c>
      <c r="AA147" s="34">
        <v>0</v>
      </c>
      <c r="AB147" s="34">
        <v>0</v>
      </c>
    </row>
    <row r="148" spans="1:28" ht="46.5" hidden="1" x14ac:dyDescent="0.2">
      <c r="A148" s="32" t="s">
        <v>158</v>
      </c>
      <c r="B148" s="33"/>
      <c r="C148" s="45" t="s">
        <v>157</v>
      </c>
      <c r="D148" s="45" t="s">
        <v>131</v>
      </c>
      <c r="E148" s="45" t="s">
        <v>113</v>
      </c>
      <c r="F148" s="45" t="s">
        <v>129</v>
      </c>
      <c r="G148" s="46">
        <v>0</v>
      </c>
      <c r="H148" s="46">
        <v>0</v>
      </c>
      <c r="I148" s="46">
        <v>0</v>
      </c>
      <c r="J148" s="46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</row>
    <row r="149" spans="1:28" ht="46.5" hidden="1" x14ac:dyDescent="0.2">
      <c r="A149" s="32" t="s">
        <v>158</v>
      </c>
      <c r="B149" s="33"/>
      <c r="C149" s="45" t="s">
        <v>157</v>
      </c>
      <c r="D149" s="45" t="s">
        <v>137</v>
      </c>
      <c r="E149" s="45" t="s">
        <v>113</v>
      </c>
      <c r="F149" s="45" t="s">
        <v>129</v>
      </c>
      <c r="G149" s="46">
        <v>0</v>
      </c>
      <c r="H149" s="46">
        <v>0</v>
      </c>
      <c r="I149" s="46">
        <v>0</v>
      </c>
      <c r="J149" s="46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</row>
    <row r="150" spans="1:28" ht="46.5" hidden="1" x14ac:dyDescent="0.2">
      <c r="A150" s="32" t="s">
        <v>158</v>
      </c>
      <c r="B150" s="33"/>
      <c r="C150" s="45" t="s">
        <v>157</v>
      </c>
      <c r="D150" s="45" t="s">
        <v>140</v>
      </c>
      <c r="E150" s="45" t="s">
        <v>113</v>
      </c>
      <c r="F150" s="45" t="s">
        <v>129</v>
      </c>
      <c r="G150" s="46">
        <v>0</v>
      </c>
      <c r="H150" s="46">
        <v>0</v>
      </c>
      <c r="I150" s="46">
        <v>0</v>
      </c>
      <c r="J150" s="46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0</v>
      </c>
      <c r="AA150" s="34">
        <v>0</v>
      </c>
      <c r="AB150" s="34">
        <v>0</v>
      </c>
    </row>
    <row r="151" spans="1:28" ht="46.5" x14ac:dyDescent="0.2">
      <c r="A151" s="32" t="s">
        <v>158</v>
      </c>
      <c r="B151" s="33"/>
      <c r="C151" s="45" t="s">
        <v>157</v>
      </c>
      <c r="D151" s="45" t="s">
        <v>144</v>
      </c>
      <c r="E151" s="45" t="s">
        <v>113</v>
      </c>
      <c r="F151" s="45" t="s">
        <v>129</v>
      </c>
      <c r="G151" s="46">
        <v>396046.04</v>
      </c>
      <c r="H151" s="46">
        <v>0</v>
      </c>
      <c r="I151" s="46">
        <v>0</v>
      </c>
      <c r="J151" s="46">
        <v>396046.04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34">
        <v>0</v>
      </c>
    </row>
    <row r="152" spans="1:28" ht="46.5" hidden="1" x14ac:dyDescent="0.2">
      <c r="A152" s="32" t="s">
        <v>159</v>
      </c>
      <c r="B152" s="33"/>
      <c r="C152" s="45" t="s">
        <v>171</v>
      </c>
      <c r="D152" s="45" t="s">
        <v>136</v>
      </c>
      <c r="E152" s="45" t="s">
        <v>113</v>
      </c>
      <c r="F152" s="45" t="s">
        <v>129</v>
      </c>
      <c r="G152" s="46">
        <v>0</v>
      </c>
      <c r="H152" s="46">
        <v>0</v>
      </c>
      <c r="I152" s="46">
        <v>0</v>
      </c>
      <c r="J152" s="46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34">
        <v>0</v>
      </c>
    </row>
    <row r="153" spans="1:28" ht="46.5" hidden="1" x14ac:dyDescent="0.2">
      <c r="A153" s="32" t="s">
        <v>159</v>
      </c>
      <c r="B153" s="33"/>
      <c r="C153" s="45" t="s">
        <v>171</v>
      </c>
      <c r="D153" s="45" t="s">
        <v>139</v>
      </c>
      <c r="E153" s="45" t="s">
        <v>113</v>
      </c>
      <c r="F153" s="45" t="s">
        <v>129</v>
      </c>
      <c r="G153" s="46">
        <v>0</v>
      </c>
      <c r="H153" s="46">
        <v>0</v>
      </c>
      <c r="I153" s="46">
        <v>0</v>
      </c>
      <c r="J153" s="46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</row>
    <row r="154" spans="1:28" ht="46.5" x14ac:dyDescent="0.2">
      <c r="A154" s="32" t="s">
        <v>159</v>
      </c>
      <c r="B154" s="33"/>
      <c r="C154" s="45" t="s">
        <v>157</v>
      </c>
      <c r="D154" s="45" t="s">
        <v>90</v>
      </c>
      <c r="E154" s="45" t="s">
        <v>83</v>
      </c>
      <c r="F154" s="45" t="s">
        <v>84</v>
      </c>
      <c r="G154" s="46">
        <v>120219.61</v>
      </c>
      <c r="H154" s="46">
        <v>120219.61</v>
      </c>
      <c r="I154" s="46">
        <v>0</v>
      </c>
      <c r="J154" s="46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137703</v>
      </c>
      <c r="P154" s="34">
        <v>137703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137703</v>
      </c>
      <c r="W154" s="34">
        <v>137703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</row>
    <row r="155" spans="1:28" ht="44.25" customHeight="1" x14ac:dyDescent="0.2">
      <c r="A155" s="32" t="s">
        <v>159</v>
      </c>
      <c r="B155" s="33"/>
      <c r="C155" s="45" t="s">
        <v>157</v>
      </c>
      <c r="D155" s="45" t="s">
        <v>93</v>
      </c>
      <c r="E155" s="45" t="s">
        <v>83</v>
      </c>
      <c r="F155" s="45" t="s">
        <v>84</v>
      </c>
      <c r="G155" s="46">
        <v>30190</v>
      </c>
      <c r="H155" s="46">
        <v>30190</v>
      </c>
      <c r="I155" s="46">
        <v>0</v>
      </c>
      <c r="J155" s="46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16600.2</v>
      </c>
      <c r="P155" s="34">
        <v>16600.2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16600.2</v>
      </c>
      <c r="W155" s="34">
        <v>16600.2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</row>
    <row r="156" spans="1:28" ht="4.5" hidden="1" customHeight="1" x14ac:dyDescent="0.2">
      <c r="A156" s="32" t="s">
        <v>159</v>
      </c>
      <c r="B156" s="33"/>
      <c r="C156" s="45" t="s">
        <v>157</v>
      </c>
      <c r="D156" s="45" t="s">
        <v>96</v>
      </c>
      <c r="E156" s="45" t="s">
        <v>97</v>
      </c>
      <c r="F156" s="45" t="s">
        <v>98</v>
      </c>
      <c r="G156" s="46">
        <v>0</v>
      </c>
      <c r="H156" s="46">
        <v>0</v>
      </c>
      <c r="I156" s="46">
        <v>0</v>
      </c>
      <c r="J156" s="46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34">
        <v>0</v>
      </c>
    </row>
    <row r="157" spans="1:28" ht="46.5" hidden="1" x14ac:dyDescent="0.2">
      <c r="A157" s="32" t="s">
        <v>159</v>
      </c>
      <c r="B157" s="33"/>
      <c r="C157" s="45" t="s">
        <v>157</v>
      </c>
      <c r="D157" s="45" t="s">
        <v>131</v>
      </c>
      <c r="E157" s="45" t="s">
        <v>113</v>
      </c>
      <c r="F157" s="45" t="s">
        <v>129</v>
      </c>
      <c r="G157" s="46">
        <v>0</v>
      </c>
      <c r="H157" s="46">
        <v>0</v>
      </c>
      <c r="I157" s="46">
        <v>0</v>
      </c>
      <c r="J157" s="46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34">
        <v>0</v>
      </c>
      <c r="AB157" s="34">
        <v>0</v>
      </c>
    </row>
    <row r="158" spans="1:28" ht="46.5" hidden="1" x14ac:dyDescent="0.2">
      <c r="A158" s="32" t="s">
        <v>159</v>
      </c>
      <c r="B158" s="33"/>
      <c r="C158" s="45" t="s">
        <v>157</v>
      </c>
      <c r="D158" s="45" t="s">
        <v>132</v>
      </c>
      <c r="E158" s="45" t="s">
        <v>113</v>
      </c>
      <c r="F158" s="45" t="s">
        <v>129</v>
      </c>
      <c r="G158" s="46">
        <v>0</v>
      </c>
      <c r="H158" s="46">
        <v>0</v>
      </c>
      <c r="I158" s="46">
        <v>0</v>
      </c>
      <c r="J158" s="46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4">
        <v>0</v>
      </c>
    </row>
    <row r="159" spans="1:28" ht="46.5" hidden="1" x14ac:dyDescent="0.2">
      <c r="A159" s="32" t="s">
        <v>159</v>
      </c>
      <c r="B159" s="33"/>
      <c r="C159" s="45" t="s">
        <v>157</v>
      </c>
      <c r="D159" s="45" t="s">
        <v>137</v>
      </c>
      <c r="E159" s="45" t="s">
        <v>113</v>
      </c>
      <c r="F159" s="45" t="s">
        <v>129</v>
      </c>
      <c r="G159" s="46">
        <v>0</v>
      </c>
      <c r="H159" s="46">
        <v>0</v>
      </c>
      <c r="I159" s="46">
        <v>0</v>
      </c>
      <c r="J159" s="46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34">
        <v>0</v>
      </c>
      <c r="AB159" s="34">
        <v>0</v>
      </c>
    </row>
    <row r="160" spans="1:28" ht="46.5" hidden="1" x14ac:dyDescent="0.2">
      <c r="A160" s="32" t="s">
        <v>159</v>
      </c>
      <c r="B160" s="33"/>
      <c r="C160" s="45" t="s">
        <v>157</v>
      </c>
      <c r="D160" s="45" t="s">
        <v>140</v>
      </c>
      <c r="E160" s="45" t="s">
        <v>113</v>
      </c>
      <c r="F160" s="45" t="s">
        <v>129</v>
      </c>
      <c r="G160" s="46">
        <v>0</v>
      </c>
      <c r="H160" s="46">
        <v>0</v>
      </c>
      <c r="I160" s="46">
        <v>0</v>
      </c>
      <c r="J160" s="46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4">
        <v>0</v>
      </c>
      <c r="AB160" s="34">
        <v>0</v>
      </c>
    </row>
    <row r="161" spans="1:28" ht="46.5" x14ac:dyDescent="0.2">
      <c r="A161" s="32" t="s">
        <v>159</v>
      </c>
      <c r="B161" s="33"/>
      <c r="C161" s="45" t="s">
        <v>157</v>
      </c>
      <c r="D161" s="45" t="s">
        <v>144</v>
      </c>
      <c r="E161" s="45" t="s">
        <v>113</v>
      </c>
      <c r="F161" s="45" t="s">
        <v>129</v>
      </c>
      <c r="G161" s="46">
        <v>98050.42</v>
      </c>
      <c r="H161" s="46">
        <v>0</v>
      </c>
      <c r="I161" s="46">
        <v>0</v>
      </c>
      <c r="J161" s="46">
        <v>98050.42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0</v>
      </c>
      <c r="Z161" s="34">
        <v>0</v>
      </c>
      <c r="AA161" s="34">
        <v>0</v>
      </c>
      <c r="AB161" s="34">
        <v>0</v>
      </c>
    </row>
    <row r="162" spans="1:28" ht="44.25" customHeight="1" x14ac:dyDescent="0.2">
      <c r="A162" s="32" t="s">
        <v>160</v>
      </c>
      <c r="B162" s="33"/>
      <c r="C162" s="45" t="s">
        <v>157</v>
      </c>
      <c r="D162" s="45" t="s">
        <v>90</v>
      </c>
      <c r="E162" s="45" t="s">
        <v>83</v>
      </c>
      <c r="F162" s="45" t="s">
        <v>84</v>
      </c>
      <c r="G162" s="46">
        <v>2301</v>
      </c>
      <c r="H162" s="46">
        <v>2301</v>
      </c>
      <c r="I162" s="46">
        <v>0</v>
      </c>
      <c r="J162" s="46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4">
        <v>0</v>
      </c>
      <c r="AA162" s="34">
        <v>0</v>
      </c>
      <c r="AB162" s="34">
        <v>0</v>
      </c>
    </row>
    <row r="163" spans="1:28" ht="46.5" hidden="1" x14ac:dyDescent="0.2">
      <c r="A163" s="32" t="s">
        <v>160</v>
      </c>
      <c r="B163" s="33"/>
      <c r="C163" s="45" t="s">
        <v>157</v>
      </c>
      <c r="D163" s="45" t="s">
        <v>140</v>
      </c>
      <c r="E163" s="45" t="s">
        <v>113</v>
      </c>
      <c r="F163" s="45" t="s">
        <v>129</v>
      </c>
      <c r="G163" s="46">
        <v>0</v>
      </c>
      <c r="H163" s="46">
        <v>0</v>
      </c>
      <c r="I163" s="46">
        <v>0</v>
      </c>
      <c r="J163" s="46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34">
        <v>0</v>
      </c>
      <c r="AB163" s="34">
        <v>0</v>
      </c>
    </row>
    <row r="164" spans="1:28" ht="46.5" hidden="1" x14ac:dyDescent="0.2">
      <c r="A164" s="32" t="s">
        <v>160</v>
      </c>
      <c r="B164" s="33"/>
      <c r="C164" s="45" t="s">
        <v>157</v>
      </c>
      <c r="D164" s="45" t="s">
        <v>144</v>
      </c>
      <c r="E164" s="45" t="s">
        <v>113</v>
      </c>
      <c r="F164" s="45" t="s">
        <v>129</v>
      </c>
      <c r="G164" s="46">
        <v>0</v>
      </c>
      <c r="H164" s="46">
        <v>0</v>
      </c>
      <c r="I164" s="46">
        <v>0</v>
      </c>
      <c r="J164" s="46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0</v>
      </c>
      <c r="AA164" s="34">
        <v>0</v>
      </c>
      <c r="AB164" s="34">
        <v>0</v>
      </c>
    </row>
    <row r="165" spans="1:28" ht="46.5" x14ac:dyDescent="0.2">
      <c r="A165" s="32" t="s">
        <v>160</v>
      </c>
      <c r="B165" s="33"/>
      <c r="C165" s="45" t="s">
        <v>169</v>
      </c>
      <c r="D165" s="45" t="s">
        <v>90</v>
      </c>
      <c r="E165" s="45" t="s">
        <v>83</v>
      </c>
      <c r="F165" s="45" t="s">
        <v>84</v>
      </c>
      <c r="G165" s="46">
        <v>20260</v>
      </c>
      <c r="H165" s="46">
        <v>20260</v>
      </c>
      <c r="I165" s="46">
        <v>0</v>
      </c>
      <c r="J165" s="46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4">
        <v>0</v>
      </c>
      <c r="AA165" s="34">
        <v>0</v>
      </c>
      <c r="AB165" s="34">
        <v>0</v>
      </c>
    </row>
    <row r="166" spans="1:28" ht="46.5" x14ac:dyDescent="0.2">
      <c r="A166" s="32" t="s">
        <v>160</v>
      </c>
      <c r="B166" s="33"/>
      <c r="C166" s="45" t="s">
        <v>161</v>
      </c>
      <c r="D166" s="45" t="s">
        <v>90</v>
      </c>
      <c r="E166" s="45" t="s">
        <v>83</v>
      </c>
      <c r="F166" s="45" t="s">
        <v>84</v>
      </c>
      <c r="G166" s="46">
        <v>203752</v>
      </c>
      <c r="H166" s="46">
        <v>203752</v>
      </c>
      <c r="I166" s="46">
        <v>0</v>
      </c>
      <c r="J166" s="46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 s="34">
        <v>0</v>
      </c>
      <c r="AB166" s="34">
        <v>0</v>
      </c>
    </row>
    <row r="167" spans="1:28" ht="0.75" customHeight="1" x14ac:dyDescent="0.2">
      <c r="A167" s="32" t="s">
        <v>160</v>
      </c>
      <c r="B167" s="33"/>
      <c r="C167" s="45" t="s">
        <v>161</v>
      </c>
      <c r="D167" s="45" t="s">
        <v>96</v>
      </c>
      <c r="E167" s="45" t="s">
        <v>97</v>
      </c>
      <c r="F167" s="45" t="s">
        <v>98</v>
      </c>
      <c r="G167" s="46">
        <v>0</v>
      </c>
      <c r="H167" s="46">
        <v>0</v>
      </c>
      <c r="I167" s="46">
        <v>0</v>
      </c>
      <c r="J167" s="46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</row>
    <row r="168" spans="1:28" ht="46.5" hidden="1" x14ac:dyDescent="0.2">
      <c r="A168" s="32" t="s">
        <v>160</v>
      </c>
      <c r="B168" s="33"/>
      <c r="C168" s="45" t="s">
        <v>161</v>
      </c>
      <c r="D168" s="45" t="s">
        <v>140</v>
      </c>
      <c r="E168" s="45" t="s">
        <v>113</v>
      </c>
      <c r="F168" s="45" t="s">
        <v>129</v>
      </c>
      <c r="G168" s="46">
        <v>0</v>
      </c>
      <c r="H168" s="46">
        <v>0</v>
      </c>
      <c r="I168" s="46">
        <v>0</v>
      </c>
      <c r="J168" s="46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0</v>
      </c>
      <c r="AA168" s="34">
        <v>0</v>
      </c>
      <c r="AB168" s="34">
        <v>0</v>
      </c>
    </row>
    <row r="169" spans="1:28" ht="46.5" x14ac:dyDescent="0.2">
      <c r="A169" s="32" t="s">
        <v>160</v>
      </c>
      <c r="B169" s="33"/>
      <c r="C169" s="45" t="s">
        <v>161</v>
      </c>
      <c r="D169" s="45" t="s">
        <v>144</v>
      </c>
      <c r="E169" s="45" t="s">
        <v>113</v>
      </c>
      <c r="F169" s="45" t="s">
        <v>129</v>
      </c>
      <c r="G169" s="46">
        <v>253266.16</v>
      </c>
      <c r="H169" s="46">
        <v>0</v>
      </c>
      <c r="I169" s="46">
        <v>0</v>
      </c>
      <c r="J169" s="46">
        <v>253266.16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0</v>
      </c>
      <c r="AA169" s="34">
        <v>0</v>
      </c>
      <c r="AB169" s="34">
        <v>0</v>
      </c>
    </row>
    <row r="170" spans="1:28" ht="46.5" x14ac:dyDescent="0.2">
      <c r="A170" s="32" t="s">
        <v>160</v>
      </c>
      <c r="B170" s="33"/>
      <c r="C170" s="45" t="s">
        <v>162</v>
      </c>
      <c r="D170" s="45" t="s">
        <v>90</v>
      </c>
      <c r="E170" s="45" t="s">
        <v>83</v>
      </c>
      <c r="F170" s="45" t="s">
        <v>84</v>
      </c>
      <c r="G170" s="46">
        <v>5208</v>
      </c>
      <c r="H170" s="46">
        <v>5208</v>
      </c>
      <c r="I170" s="46">
        <v>0</v>
      </c>
      <c r="J170" s="46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4">
        <v>0</v>
      </c>
      <c r="AB170" s="34">
        <v>0</v>
      </c>
    </row>
    <row r="171" spans="1:28" ht="0.75" customHeight="1" x14ac:dyDescent="0.2">
      <c r="A171" s="32" t="s">
        <v>160</v>
      </c>
      <c r="B171" s="33"/>
      <c r="C171" s="45" t="s">
        <v>162</v>
      </c>
      <c r="D171" s="45" t="s">
        <v>96</v>
      </c>
      <c r="E171" s="45" t="s">
        <v>97</v>
      </c>
      <c r="F171" s="45" t="s">
        <v>98</v>
      </c>
      <c r="G171" s="46">
        <v>0</v>
      </c>
      <c r="H171" s="46">
        <v>0</v>
      </c>
      <c r="I171" s="46">
        <v>0</v>
      </c>
      <c r="J171" s="46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</row>
    <row r="172" spans="1:28" ht="46.5" hidden="1" x14ac:dyDescent="0.2">
      <c r="A172" s="32" t="s">
        <v>160</v>
      </c>
      <c r="B172" s="33"/>
      <c r="C172" s="45" t="s">
        <v>162</v>
      </c>
      <c r="D172" s="45" t="s">
        <v>140</v>
      </c>
      <c r="E172" s="45" t="s">
        <v>113</v>
      </c>
      <c r="F172" s="45" t="s">
        <v>129</v>
      </c>
      <c r="G172" s="46">
        <v>0</v>
      </c>
      <c r="H172" s="46">
        <v>0</v>
      </c>
      <c r="I172" s="46">
        <v>0</v>
      </c>
      <c r="J172" s="46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34">
        <v>0</v>
      </c>
      <c r="AB172" s="34">
        <v>0</v>
      </c>
    </row>
    <row r="173" spans="1:28" ht="46.5" x14ac:dyDescent="0.2">
      <c r="A173" s="32" t="s">
        <v>160</v>
      </c>
      <c r="B173" s="33"/>
      <c r="C173" s="45" t="s">
        <v>162</v>
      </c>
      <c r="D173" s="45" t="s">
        <v>144</v>
      </c>
      <c r="E173" s="45" t="s">
        <v>113</v>
      </c>
      <c r="F173" s="45" t="s">
        <v>129</v>
      </c>
      <c r="G173" s="46">
        <v>5208</v>
      </c>
      <c r="H173" s="46">
        <v>0</v>
      </c>
      <c r="I173" s="46">
        <v>0</v>
      </c>
      <c r="J173" s="46">
        <v>5208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</row>
    <row r="174" spans="1:28" ht="46.5" x14ac:dyDescent="0.2">
      <c r="A174" s="32" t="s">
        <v>160</v>
      </c>
      <c r="B174" s="33"/>
      <c r="C174" s="45" t="s">
        <v>163</v>
      </c>
      <c r="D174" s="45" t="s">
        <v>90</v>
      </c>
      <c r="E174" s="45" t="s">
        <v>83</v>
      </c>
      <c r="F174" s="45" t="s">
        <v>84</v>
      </c>
      <c r="G174" s="46">
        <v>26722.75</v>
      </c>
      <c r="H174" s="46">
        <v>26722.75</v>
      </c>
      <c r="I174" s="46">
        <v>0</v>
      </c>
      <c r="J174" s="46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</row>
    <row r="175" spans="1:28" ht="0.75" customHeight="1" x14ac:dyDescent="0.2">
      <c r="A175" s="32" t="s">
        <v>160</v>
      </c>
      <c r="B175" s="33"/>
      <c r="C175" s="45" t="s">
        <v>163</v>
      </c>
      <c r="D175" s="45" t="s">
        <v>96</v>
      </c>
      <c r="E175" s="45" t="s">
        <v>97</v>
      </c>
      <c r="F175" s="45" t="s">
        <v>98</v>
      </c>
      <c r="G175" s="46">
        <v>0</v>
      </c>
      <c r="H175" s="46">
        <v>0</v>
      </c>
      <c r="I175" s="46">
        <v>0</v>
      </c>
      <c r="J175" s="46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</row>
    <row r="176" spans="1:28" ht="46.5" hidden="1" x14ac:dyDescent="0.2">
      <c r="A176" s="32" t="s">
        <v>160</v>
      </c>
      <c r="B176" s="33"/>
      <c r="C176" s="45" t="s">
        <v>163</v>
      </c>
      <c r="D176" s="45" t="s">
        <v>103</v>
      </c>
      <c r="E176" s="45" t="s">
        <v>97</v>
      </c>
      <c r="F176" s="45" t="s">
        <v>104</v>
      </c>
      <c r="G176" s="46">
        <v>0</v>
      </c>
      <c r="H176" s="46">
        <v>0</v>
      </c>
      <c r="I176" s="46">
        <v>0</v>
      </c>
      <c r="J176" s="46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4">
        <v>0</v>
      </c>
      <c r="AA176" s="34">
        <v>0</v>
      </c>
      <c r="AB176" s="34">
        <v>0</v>
      </c>
    </row>
    <row r="177" spans="1:28" ht="46.5" x14ac:dyDescent="0.2">
      <c r="A177" s="32" t="s">
        <v>160</v>
      </c>
      <c r="B177" s="33"/>
      <c r="C177" s="45" t="s">
        <v>163</v>
      </c>
      <c r="D177" s="45" t="s">
        <v>144</v>
      </c>
      <c r="E177" s="45" t="s">
        <v>113</v>
      </c>
      <c r="F177" s="45" t="s">
        <v>129</v>
      </c>
      <c r="G177" s="46">
        <v>13730.09</v>
      </c>
      <c r="H177" s="46">
        <v>0</v>
      </c>
      <c r="I177" s="46">
        <v>0</v>
      </c>
      <c r="J177" s="46">
        <v>13730.09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</row>
    <row r="178" spans="1:28" ht="46.5" hidden="1" x14ac:dyDescent="0.2">
      <c r="A178" s="32" t="s">
        <v>164</v>
      </c>
      <c r="B178" s="33"/>
      <c r="C178" s="45" t="s">
        <v>157</v>
      </c>
      <c r="D178" s="45" t="s">
        <v>90</v>
      </c>
      <c r="E178" s="45" t="s">
        <v>83</v>
      </c>
      <c r="F178" s="45" t="s">
        <v>84</v>
      </c>
      <c r="G178" s="46">
        <v>0</v>
      </c>
      <c r="H178" s="46">
        <v>0</v>
      </c>
      <c r="I178" s="46">
        <v>0</v>
      </c>
      <c r="J178" s="46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</row>
    <row r="179" spans="1:28" ht="46.5" hidden="1" x14ac:dyDescent="0.2">
      <c r="A179" s="32" t="s">
        <v>164</v>
      </c>
      <c r="B179" s="33"/>
      <c r="C179" s="45" t="s">
        <v>157</v>
      </c>
      <c r="D179" s="45" t="s">
        <v>93</v>
      </c>
      <c r="E179" s="45" t="s">
        <v>83</v>
      </c>
      <c r="F179" s="45" t="s">
        <v>84</v>
      </c>
      <c r="G179" s="46">
        <v>0</v>
      </c>
      <c r="H179" s="46">
        <v>0</v>
      </c>
      <c r="I179" s="46">
        <v>0</v>
      </c>
      <c r="J179" s="46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4">
        <v>0</v>
      </c>
      <c r="AA179" s="34">
        <v>0</v>
      </c>
      <c r="AB179" s="34">
        <v>0</v>
      </c>
    </row>
    <row r="180" spans="1:28" ht="46.5" x14ac:dyDescent="0.2">
      <c r="A180" s="32" t="s">
        <v>164</v>
      </c>
      <c r="B180" s="33"/>
      <c r="C180" s="45" t="s">
        <v>157</v>
      </c>
      <c r="D180" s="45" t="s">
        <v>96</v>
      </c>
      <c r="E180" s="45" t="s">
        <v>97</v>
      </c>
      <c r="F180" s="45" t="s">
        <v>98</v>
      </c>
      <c r="G180" s="46">
        <v>147499</v>
      </c>
      <c r="H180" s="46">
        <v>0</v>
      </c>
      <c r="I180" s="46">
        <v>0</v>
      </c>
      <c r="J180" s="46">
        <v>0</v>
      </c>
      <c r="K180" s="34">
        <v>0</v>
      </c>
      <c r="L180" s="34">
        <v>0</v>
      </c>
      <c r="M180" s="34">
        <v>147499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0</v>
      </c>
      <c r="Z180" s="34">
        <v>0</v>
      </c>
      <c r="AA180" s="34">
        <v>0</v>
      </c>
      <c r="AB180" s="34">
        <v>0</v>
      </c>
    </row>
    <row r="181" spans="1:28" ht="46.5" x14ac:dyDescent="0.2">
      <c r="A181" s="32" t="s">
        <v>164</v>
      </c>
      <c r="B181" s="33"/>
      <c r="C181" s="45" t="s">
        <v>157</v>
      </c>
      <c r="D181" s="45" t="s">
        <v>109</v>
      </c>
      <c r="E181" s="45" t="s">
        <v>97</v>
      </c>
      <c r="F181" s="45" t="s">
        <v>110</v>
      </c>
      <c r="G181" s="46">
        <v>16279.2</v>
      </c>
      <c r="H181" s="46">
        <v>0</v>
      </c>
      <c r="I181" s="46">
        <v>0</v>
      </c>
      <c r="J181" s="46">
        <v>0</v>
      </c>
      <c r="K181" s="34">
        <v>0</v>
      </c>
      <c r="L181" s="34">
        <v>0</v>
      </c>
      <c r="M181" s="34">
        <v>16279.2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4">
        <v>0</v>
      </c>
      <c r="AA181" s="34">
        <v>0</v>
      </c>
      <c r="AB181" s="34">
        <v>0</v>
      </c>
    </row>
    <row r="182" spans="1:28" ht="0.75" customHeight="1" x14ac:dyDescent="0.2">
      <c r="A182" s="32" t="s">
        <v>164</v>
      </c>
      <c r="B182" s="33"/>
      <c r="C182" s="45" t="s">
        <v>157</v>
      </c>
      <c r="D182" s="45" t="s">
        <v>140</v>
      </c>
      <c r="E182" s="45" t="s">
        <v>113</v>
      </c>
      <c r="F182" s="45" t="s">
        <v>129</v>
      </c>
      <c r="G182" s="46">
        <v>0</v>
      </c>
      <c r="H182" s="46">
        <v>0</v>
      </c>
      <c r="I182" s="46">
        <v>0</v>
      </c>
      <c r="J182" s="46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  <c r="W182" s="34">
        <v>0</v>
      </c>
      <c r="X182" s="34">
        <v>0</v>
      </c>
      <c r="Y182" s="34">
        <v>0</v>
      </c>
      <c r="Z182" s="34">
        <v>0</v>
      </c>
      <c r="AA182" s="34">
        <v>0</v>
      </c>
      <c r="AB182" s="34">
        <v>0</v>
      </c>
    </row>
    <row r="183" spans="1:28" ht="46.5" hidden="1" x14ac:dyDescent="0.2">
      <c r="A183" s="32" t="s">
        <v>164</v>
      </c>
      <c r="B183" s="33"/>
      <c r="C183" s="45" t="s">
        <v>157</v>
      </c>
      <c r="D183" s="45" t="s">
        <v>144</v>
      </c>
      <c r="E183" s="45" t="s">
        <v>113</v>
      </c>
      <c r="F183" s="45" t="s">
        <v>129</v>
      </c>
      <c r="G183" s="46">
        <v>0</v>
      </c>
      <c r="H183" s="46">
        <v>0</v>
      </c>
      <c r="I183" s="46">
        <v>0</v>
      </c>
      <c r="J183" s="46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  <c r="Y183" s="34">
        <v>0</v>
      </c>
      <c r="Z183" s="34">
        <v>0</v>
      </c>
      <c r="AA183" s="34">
        <v>0</v>
      </c>
      <c r="AB183" s="34">
        <v>0</v>
      </c>
    </row>
    <row r="184" spans="1:28" ht="46.5" x14ac:dyDescent="0.2">
      <c r="A184" s="32" t="s">
        <v>165</v>
      </c>
      <c r="B184" s="33"/>
      <c r="C184" s="45" t="s">
        <v>157</v>
      </c>
      <c r="D184" s="45" t="s">
        <v>90</v>
      </c>
      <c r="E184" s="45" t="s">
        <v>83</v>
      </c>
      <c r="F184" s="45" t="s">
        <v>84</v>
      </c>
      <c r="G184" s="46">
        <v>199603.96</v>
      </c>
      <c r="H184" s="46">
        <v>199603.96</v>
      </c>
      <c r="I184" s="46">
        <v>0</v>
      </c>
      <c r="J184" s="46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189000</v>
      </c>
      <c r="P184" s="34">
        <v>189000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189000</v>
      </c>
      <c r="W184" s="34">
        <v>189000</v>
      </c>
      <c r="X184" s="34">
        <v>0</v>
      </c>
      <c r="Y184" s="34">
        <v>0</v>
      </c>
      <c r="Z184" s="34">
        <v>0</v>
      </c>
      <c r="AA184" s="34">
        <v>0</v>
      </c>
      <c r="AB184" s="34">
        <v>0</v>
      </c>
    </row>
    <row r="185" spans="1:28" ht="46.5" x14ac:dyDescent="0.2">
      <c r="A185" s="32" t="s">
        <v>165</v>
      </c>
      <c r="B185" s="33"/>
      <c r="C185" s="45" t="s">
        <v>157</v>
      </c>
      <c r="D185" s="45" t="s">
        <v>92</v>
      </c>
      <c r="E185" s="45" t="s">
        <v>83</v>
      </c>
      <c r="F185" s="45" t="s">
        <v>84</v>
      </c>
      <c r="G185" s="46">
        <v>184530</v>
      </c>
      <c r="H185" s="46">
        <v>184530</v>
      </c>
      <c r="I185" s="46">
        <v>0</v>
      </c>
      <c r="J185" s="46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250250</v>
      </c>
      <c r="P185" s="34">
        <v>250250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250250</v>
      </c>
      <c r="W185" s="34">
        <v>250250</v>
      </c>
      <c r="X185" s="34">
        <v>0</v>
      </c>
      <c r="Y185" s="34">
        <v>0</v>
      </c>
      <c r="Z185" s="34">
        <v>0</v>
      </c>
      <c r="AA185" s="34">
        <v>0</v>
      </c>
      <c r="AB185" s="34">
        <v>0</v>
      </c>
    </row>
    <row r="186" spans="1:28" ht="43.5" customHeight="1" x14ac:dyDescent="0.2">
      <c r="A186" s="32" t="s">
        <v>165</v>
      </c>
      <c r="B186" s="33"/>
      <c r="C186" s="45" t="s">
        <v>157</v>
      </c>
      <c r="D186" s="45" t="s">
        <v>93</v>
      </c>
      <c r="E186" s="45" t="s">
        <v>83</v>
      </c>
      <c r="F186" s="45" t="s">
        <v>84</v>
      </c>
      <c r="G186" s="46">
        <v>378052.29</v>
      </c>
      <c r="H186" s="46">
        <v>378052.29</v>
      </c>
      <c r="I186" s="46">
        <v>0</v>
      </c>
      <c r="J186" s="46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472306.17</v>
      </c>
      <c r="P186" s="34">
        <v>472306.17</v>
      </c>
      <c r="Q186" s="34">
        <v>0</v>
      </c>
      <c r="R186" s="34">
        <v>0</v>
      </c>
      <c r="S186" s="34">
        <v>0</v>
      </c>
      <c r="T186" s="34">
        <v>0</v>
      </c>
      <c r="U186" s="34">
        <v>0</v>
      </c>
      <c r="V186" s="34">
        <v>472306.17</v>
      </c>
      <c r="W186" s="34">
        <v>472306.17</v>
      </c>
      <c r="X186" s="34">
        <v>0</v>
      </c>
      <c r="Y186" s="34">
        <v>0</v>
      </c>
      <c r="Z186" s="34">
        <v>0</v>
      </c>
      <c r="AA186" s="34">
        <v>0</v>
      </c>
      <c r="AB186" s="34">
        <v>0</v>
      </c>
    </row>
    <row r="187" spans="1:28" ht="46.5" hidden="1" x14ac:dyDescent="0.2">
      <c r="A187" s="32" t="s">
        <v>165</v>
      </c>
      <c r="B187" s="33"/>
      <c r="C187" s="45" t="s">
        <v>157</v>
      </c>
      <c r="D187" s="45" t="s">
        <v>94</v>
      </c>
      <c r="E187" s="45" t="s">
        <v>83</v>
      </c>
      <c r="F187" s="45" t="s">
        <v>84</v>
      </c>
      <c r="G187" s="46">
        <v>0</v>
      </c>
      <c r="H187" s="46">
        <v>0</v>
      </c>
      <c r="I187" s="46">
        <v>0</v>
      </c>
      <c r="J187" s="46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0</v>
      </c>
    </row>
    <row r="188" spans="1:28" ht="46.5" x14ac:dyDescent="0.2">
      <c r="A188" s="32" t="s">
        <v>165</v>
      </c>
      <c r="B188" s="33"/>
      <c r="C188" s="45" t="s">
        <v>157</v>
      </c>
      <c r="D188" s="45" t="s">
        <v>96</v>
      </c>
      <c r="E188" s="45" t="s">
        <v>97</v>
      </c>
      <c r="F188" s="45" t="s">
        <v>98</v>
      </c>
      <c r="G188" s="46">
        <v>31624.14</v>
      </c>
      <c r="H188" s="46">
        <v>0</v>
      </c>
      <c r="I188" s="46">
        <v>0</v>
      </c>
      <c r="J188" s="46">
        <v>0</v>
      </c>
      <c r="K188" s="34">
        <v>0</v>
      </c>
      <c r="L188" s="34">
        <v>0</v>
      </c>
      <c r="M188" s="34">
        <v>31624.14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0</v>
      </c>
      <c r="AB188" s="34">
        <v>0</v>
      </c>
    </row>
    <row r="189" spans="1:28" ht="0.75" customHeight="1" x14ac:dyDescent="0.2">
      <c r="A189" s="32" t="s">
        <v>165</v>
      </c>
      <c r="B189" s="33"/>
      <c r="C189" s="45" t="s">
        <v>157</v>
      </c>
      <c r="D189" s="45" t="s">
        <v>109</v>
      </c>
      <c r="E189" s="45" t="s">
        <v>97</v>
      </c>
      <c r="F189" s="45" t="s">
        <v>110</v>
      </c>
      <c r="G189" s="46">
        <v>0</v>
      </c>
      <c r="H189" s="46">
        <v>0</v>
      </c>
      <c r="I189" s="46">
        <v>0</v>
      </c>
      <c r="J189" s="46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</row>
    <row r="190" spans="1:28" ht="46.5" hidden="1" x14ac:dyDescent="0.2">
      <c r="A190" s="32" t="s">
        <v>165</v>
      </c>
      <c r="B190" s="33"/>
      <c r="C190" s="45" t="s">
        <v>157</v>
      </c>
      <c r="D190" s="45" t="s">
        <v>140</v>
      </c>
      <c r="E190" s="45" t="s">
        <v>113</v>
      </c>
      <c r="F190" s="45" t="s">
        <v>129</v>
      </c>
      <c r="G190" s="46">
        <v>0</v>
      </c>
      <c r="H190" s="46">
        <v>0</v>
      </c>
      <c r="I190" s="46">
        <v>0</v>
      </c>
      <c r="J190" s="46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0</v>
      </c>
      <c r="AA190" s="34">
        <v>0</v>
      </c>
      <c r="AB190" s="34">
        <v>0</v>
      </c>
    </row>
    <row r="191" spans="1:28" ht="46.5" x14ac:dyDescent="0.2">
      <c r="A191" s="32" t="s">
        <v>165</v>
      </c>
      <c r="B191" s="33"/>
      <c r="C191" s="45" t="s">
        <v>157</v>
      </c>
      <c r="D191" s="45" t="s">
        <v>144</v>
      </c>
      <c r="E191" s="45" t="s">
        <v>113</v>
      </c>
      <c r="F191" s="45" t="s">
        <v>129</v>
      </c>
      <c r="G191" s="46">
        <v>64775.88</v>
      </c>
      <c r="H191" s="46">
        <v>0</v>
      </c>
      <c r="I191" s="46">
        <v>0</v>
      </c>
      <c r="J191" s="46">
        <v>64775.88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</v>
      </c>
      <c r="AA191" s="34">
        <v>0</v>
      </c>
      <c r="AB191" s="34">
        <v>0</v>
      </c>
    </row>
    <row r="192" spans="1:28" ht="44.25" customHeight="1" x14ac:dyDescent="0.2">
      <c r="A192" s="32" t="s">
        <v>165</v>
      </c>
      <c r="B192" s="33"/>
      <c r="C192" s="45" t="s">
        <v>157</v>
      </c>
      <c r="D192" s="45" t="s">
        <v>145</v>
      </c>
      <c r="E192" s="45" t="s">
        <v>113</v>
      </c>
      <c r="F192" s="45" t="s">
        <v>129</v>
      </c>
      <c r="G192" s="46">
        <v>21870</v>
      </c>
      <c r="H192" s="46">
        <v>0</v>
      </c>
      <c r="I192" s="46">
        <v>0</v>
      </c>
      <c r="J192" s="46">
        <v>21870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4">
        <v>0</v>
      </c>
      <c r="AA192" s="34">
        <v>0</v>
      </c>
      <c r="AB192" s="34">
        <v>0</v>
      </c>
    </row>
    <row r="193" spans="1:28" ht="1.5" hidden="1" customHeight="1" x14ac:dyDescent="0.2">
      <c r="A193" s="32" t="s">
        <v>152</v>
      </c>
      <c r="B193" s="33"/>
      <c r="C193" s="45" t="s">
        <v>153</v>
      </c>
      <c r="D193" s="45" t="s">
        <v>86</v>
      </c>
      <c r="E193" s="45" t="s">
        <v>83</v>
      </c>
      <c r="F193" s="45" t="s">
        <v>84</v>
      </c>
      <c r="G193" s="46">
        <v>0</v>
      </c>
      <c r="H193" s="46">
        <v>0</v>
      </c>
      <c r="I193" s="46">
        <v>0</v>
      </c>
      <c r="J193" s="46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34">
        <v>0</v>
      </c>
      <c r="AB193" s="34">
        <v>0</v>
      </c>
    </row>
    <row r="194" spans="1:28" ht="46.5" hidden="1" x14ac:dyDescent="0.2">
      <c r="A194" s="32" t="s">
        <v>152</v>
      </c>
      <c r="B194" s="33"/>
      <c r="C194" s="45" t="s">
        <v>153</v>
      </c>
      <c r="D194" s="45" t="s">
        <v>87</v>
      </c>
      <c r="E194" s="45" t="s">
        <v>83</v>
      </c>
      <c r="F194" s="45" t="s">
        <v>84</v>
      </c>
      <c r="G194" s="46">
        <v>0</v>
      </c>
      <c r="H194" s="46">
        <v>0</v>
      </c>
      <c r="I194" s="46">
        <v>0</v>
      </c>
      <c r="J194" s="46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0</v>
      </c>
      <c r="Y194" s="34">
        <v>0</v>
      </c>
      <c r="Z194" s="34">
        <v>0</v>
      </c>
      <c r="AA194" s="34">
        <v>0</v>
      </c>
      <c r="AB194" s="34">
        <v>0</v>
      </c>
    </row>
    <row r="195" spans="1:28" ht="46.5" hidden="1" x14ac:dyDescent="0.2">
      <c r="A195" s="32" t="s">
        <v>152</v>
      </c>
      <c r="B195" s="33"/>
      <c r="C195" s="45" t="s">
        <v>153</v>
      </c>
      <c r="D195" s="45" t="s">
        <v>89</v>
      </c>
      <c r="E195" s="45" t="s">
        <v>83</v>
      </c>
      <c r="F195" s="45" t="s">
        <v>84</v>
      </c>
      <c r="G195" s="46">
        <v>0</v>
      </c>
      <c r="H195" s="46">
        <v>0</v>
      </c>
      <c r="I195" s="46">
        <v>0</v>
      </c>
      <c r="J195" s="46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0</v>
      </c>
    </row>
    <row r="196" spans="1:28" ht="46.5" hidden="1" x14ac:dyDescent="0.2">
      <c r="A196" s="32" t="s">
        <v>152</v>
      </c>
      <c r="B196" s="33"/>
      <c r="C196" s="45" t="s">
        <v>153</v>
      </c>
      <c r="D196" s="45" t="s">
        <v>120</v>
      </c>
      <c r="E196" s="45" t="s">
        <v>113</v>
      </c>
      <c r="F196" s="45" t="s">
        <v>114</v>
      </c>
      <c r="G196" s="46">
        <v>0</v>
      </c>
      <c r="H196" s="46">
        <v>0</v>
      </c>
      <c r="I196" s="46">
        <v>0</v>
      </c>
      <c r="J196" s="46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35000</v>
      </c>
      <c r="P196" s="34">
        <v>0</v>
      </c>
      <c r="Q196" s="34">
        <v>35000</v>
      </c>
      <c r="R196" s="34">
        <v>0</v>
      </c>
      <c r="S196" s="34">
        <v>0</v>
      </c>
      <c r="T196" s="34">
        <v>0</v>
      </c>
      <c r="U196" s="34">
        <v>0</v>
      </c>
      <c r="V196" s="34">
        <v>35000</v>
      </c>
      <c r="W196" s="34">
        <v>0</v>
      </c>
      <c r="X196" s="34">
        <v>35000</v>
      </c>
      <c r="Y196" s="34">
        <v>0</v>
      </c>
      <c r="Z196" s="34">
        <v>0</v>
      </c>
      <c r="AA196" s="34">
        <v>0</v>
      </c>
      <c r="AB196" s="34">
        <v>0</v>
      </c>
    </row>
    <row r="197" spans="1:28" ht="46.5" hidden="1" x14ac:dyDescent="0.2">
      <c r="A197" s="32" t="s">
        <v>152</v>
      </c>
      <c r="B197" s="33"/>
      <c r="C197" s="45" t="s">
        <v>153</v>
      </c>
      <c r="D197" s="45" t="s">
        <v>146</v>
      </c>
      <c r="E197" s="45" t="s">
        <v>113</v>
      </c>
      <c r="F197" s="45" t="s">
        <v>129</v>
      </c>
      <c r="G197" s="46">
        <v>0</v>
      </c>
      <c r="H197" s="46">
        <v>0</v>
      </c>
      <c r="I197" s="46">
        <v>0</v>
      </c>
      <c r="J197" s="46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0</v>
      </c>
      <c r="AB197" s="34">
        <v>0</v>
      </c>
    </row>
    <row r="198" spans="1:28" ht="46.5" hidden="1" x14ac:dyDescent="0.2">
      <c r="A198" s="32" t="s">
        <v>154</v>
      </c>
      <c r="B198" s="33"/>
      <c r="C198" s="45" t="s">
        <v>155</v>
      </c>
      <c r="D198" s="45" t="s">
        <v>86</v>
      </c>
      <c r="E198" s="45" t="s">
        <v>83</v>
      </c>
      <c r="F198" s="45" t="s">
        <v>84</v>
      </c>
      <c r="G198" s="46">
        <v>0</v>
      </c>
      <c r="H198" s="46">
        <v>0</v>
      </c>
      <c r="I198" s="46">
        <v>0</v>
      </c>
      <c r="J198" s="46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0</v>
      </c>
    </row>
    <row r="199" spans="1:28" ht="46.5" hidden="1" x14ac:dyDescent="0.2">
      <c r="A199" s="32" t="s">
        <v>154</v>
      </c>
      <c r="B199" s="33"/>
      <c r="C199" s="45" t="s">
        <v>155</v>
      </c>
      <c r="D199" s="45" t="s">
        <v>87</v>
      </c>
      <c r="E199" s="45" t="s">
        <v>83</v>
      </c>
      <c r="F199" s="45" t="s">
        <v>84</v>
      </c>
      <c r="G199" s="46">
        <v>0</v>
      </c>
      <c r="H199" s="46">
        <v>0</v>
      </c>
      <c r="I199" s="46">
        <v>0</v>
      </c>
      <c r="J199" s="46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0</v>
      </c>
    </row>
    <row r="200" spans="1:28" ht="46.5" hidden="1" x14ac:dyDescent="0.2">
      <c r="A200" s="32" t="s">
        <v>154</v>
      </c>
      <c r="B200" s="33"/>
      <c r="C200" s="45" t="s">
        <v>155</v>
      </c>
      <c r="D200" s="45" t="s">
        <v>89</v>
      </c>
      <c r="E200" s="45" t="s">
        <v>83</v>
      </c>
      <c r="F200" s="45" t="s">
        <v>84</v>
      </c>
      <c r="G200" s="46">
        <v>0</v>
      </c>
      <c r="H200" s="46">
        <v>0</v>
      </c>
      <c r="I200" s="46">
        <v>0</v>
      </c>
      <c r="J200" s="46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  <c r="Y200" s="34">
        <v>0</v>
      </c>
      <c r="Z200" s="34">
        <v>0</v>
      </c>
      <c r="AA200" s="34">
        <v>0</v>
      </c>
      <c r="AB200" s="34">
        <v>0</v>
      </c>
    </row>
    <row r="201" spans="1:28" ht="3" hidden="1" customHeight="1" x14ac:dyDescent="0.2">
      <c r="A201" s="32" t="s">
        <v>154</v>
      </c>
      <c r="B201" s="33"/>
      <c r="C201" s="45" t="s">
        <v>155</v>
      </c>
      <c r="D201" s="45" t="s">
        <v>120</v>
      </c>
      <c r="E201" s="45" t="s">
        <v>113</v>
      </c>
      <c r="F201" s="45" t="s">
        <v>114</v>
      </c>
      <c r="G201" s="46">
        <v>0</v>
      </c>
      <c r="H201" s="46">
        <v>0</v>
      </c>
      <c r="I201" s="46">
        <v>0</v>
      </c>
      <c r="J201" s="46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10600</v>
      </c>
      <c r="P201" s="34">
        <v>0</v>
      </c>
      <c r="Q201" s="34">
        <v>10600</v>
      </c>
      <c r="R201" s="34">
        <v>0</v>
      </c>
      <c r="S201" s="34">
        <v>0</v>
      </c>
      <c r="T201" s="34">
        <v>0</v>
      </c>
      <c r="U201" s="34">
        <v>0</v>
      </c>
      <c r="V201" s="34">
        <v>10600</v>
      </c>
      <c r="W201" s="34">
        <v>0</v>
      </c>
      <c r="X201" s="34">
        <v>10600</v>
      </c>
      <c r="Y201" s="34">
        <v>0</v>
      </c>
      <c r="Z201" s="34">
        <v>0</v>
      </c>
      <c r="AA201" s="34">
        <v>0</v>
      </c>
      <c r="AB201" s="34">
        <v>0</v>
      </c>
    </row>
    <row r="202" spans="1:28" ht="46.5" hidden="1" x14ac:dyDescent="0.2">
      <c r="A202" s="32" t="s">
        <v>154</v>
      </c>
      <c r="B202" s="33"/>
      <c r="C202" s="45" t="s">
        <v>155</v>
      </c>
      <c r="D202" s="45" t="s">
        <v>146</v>
      </c>
      <c r="E202" s="45" t="s">
        <v>113</v>
      </c>
      <c r="F202" s="45" t="s">
        <v>129</v>
      </c>
      <c r="G202" s="46">
        <v>0</v>
      </c>
      <c r="H202" s="46">
        <v>0</v>
      </c>
      <c r="I202" s="46">
        <v>0</v>
      </c>
      <c r="J202" s="46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0</v>
      </c>
    </row>
    <row r="203" spans="1:28" ht="46.5" hidden="1" x14ac:dyDescent="0.2">
      <c r="A203" s="32" t="s">
        <v>167</v>
      </c>
      <c r="B203" s="33"/>
      <c r="C203" s="45" t="s">
        <v>157</v>
      </c>
      <c r="D203" s="45" t="s">
        <v>86</v>
      </c>
      <c r="E203" s="45" t="s">
        <v>83</v>
      </c>
      <c r="F203" s="45" t="s">
        <v>84</v>
      </c>
      <c r="G203" s="46">
        <v>0</v>
      </c>
      <c r="H203" s="46">
        <v>0</v>
      </c>
      <c r="I203" s="46">
        <v>0</v>
      </c>
      <c r="J203" s="46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0</v>
      </c>
    </row>
    <row r="204" spans="1:28" ht="46.5" hidden="1" x14ac:dyDescent="0.2">
      <c r="A204" s="32" t="s">
        <v>167</v>
      </c>
      <c r="B204" s="33"/>
      <c r="C204" s="45" t="s">
        <v>157</v>
      </c>
      <c r="D204" s="45" t="s">
        <v>146</v>
      </c>
      <c r="E204" s="45" t="s">
        <v>113</v>
      </c>
      <c r="F204" s="45" t="s">
        <v>129</v>
      </c>
      <c r="G204" s="46">
        <v>0</v>
      </c>
      <c r="H204" s="46">
        <v>0</v>
      </c>
      <c r="I204" s="46">
        <v>0</v>
      </c>
      <c r="J204" s="46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0</v>
      </c>
      <c r="Z204" s="34">
        <v>0</v>
      </c>
      <c r="AA204" s="34">
        <v>0</v>
      </c>
      <c r="AB204" s="34">
        <v>0</v>
      </c>
    </row>
    <row r="205" spans="1:28" ht="46.5" hidden="1" x14ac:dyDescent="0.2">
      <c r="A205" s="32" t="s">
        <v>156</v>
      </c>
      <c r="B205" s="33"/>
      <c r="C205" s="45" t="s">
        <v>157</v>
      </c>
      <c r="D205" s="45" t="s">
        <v>146</v>
      </c>
      <c r="E205" s="45" t="s">
        <v>113</v>
      </c>
      <c r="F205" s="45" t="s">
        <v>129</v>
      </c>
      <c r="G205" s="46">
        <v>0</v>
      </c>
      <c r="H205" s="46">
        <v>0</v>
      </c>
      <c r="I205" s="46">
        <v>0</v>
      </c>
      <c r="J205" s="46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0</v>
      </c>
      <c r="AA205" s="34">
        <v>0</v>
      </c>
      <c r="AB205" s="34">
        <v>0</v>
      </c>
    </row>
    <row r="206" spans="1:28" ht="46.5" hidden="1" x14ac:dyDescent="0.2">
      <c r="A206" s="32" t="s">
        <v>168</v>
      </c>
      <c r="B206" s="33"/>
      <c r="C206" s="45" t="s">
        <v>157</v>
      </c>
      <c r="D206" s="45" t="s">
        <v>86</v>
      </c>
      <c r="E206" s="45" t="s">
        <v>83</v>
      </c>
      <c r="F206" s="45" t="s">
        <v>84</v>
      </c>
      <c r="G206" s="46">
        <v>0</v>
      </c>
      <c r="H206" s="46">
        <v>0</v>
      </c>
      <c r="I206" s="46">
        <v>0</v>
      </c>
      <c r="J206" s="46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0</v>
      </c>
    </row>
    <row r="207" spans="1:28" ht="46.5" hidden="1" x14ac:dyDescent="0.2">
      <c r="A207" s="32" t="s">
        <v>168</v>
      </c>
      <c r="B207" s="33"/>
      <c r="C207" s="45" t="s">
        <v>157</v>
      </c>
      <c r="D207" s="45" t="s">
        <v>146</v>
      </c>
      <c r="E207" s="45" t="s">
        <v>113</v>
      </c>
      <c r="F207" s="45" t="s">
        <v>129</v>
      </c>
      <c r="G207" s="46">
        <v>0</v>
      </c>
      <c r="H207" s="46">
        <v>0</v>
      </c>
      <c r="I207" s="46">
        <v>0</v>
      </c>
      <c r="J207" s="46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</row>
    <row r="208" spans="1:28" ht="46.5" hidden="1" x14ac:dyDescent="0.2">
      <c r="A208" s="32" t="s">
        <v>158</v>
      </c>
      <c r="B208" s="33"/>
      <c r="C208" s="45" t="s">
        <v>157</v>
      </c>
      <c r="D208" s="45" t="s">
        <v>86</v>
      </c>
      <c r="E208" s="45" t="s">
        <v>83</v>
      </c>
      <c r="F208" s="45" t="s">
        <v>84</v>
      </c>
      <c r="G208" s="46">
        <v>0</v>
      </c>
      <c r="H208" s="46">
        <v>0</v>
      </c>
      <c r="I208" s="46">
        <v>0</v>
      </c>
      <c r="J208" s="46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</row>
    <row r="209" spans="1:28" ht="46.5" hidden="1" x14ac:dyDescent="0.2">
      <c r="A209" s="32" t="s">
        <v>158</v>
      </c>
      <c r="B209" s="33"/>
      <c r="C209" s="45" t="s">
        <v>157</v>
      </c>
      <c r="D209" s="45" t="s">
        <v>146</v>
      </c>
      <c r="E209" s="45" t="s">
        <v>113</v>
      </c>
      <c r="F209" s="45" t="s">
        <v>129</v>
      </c>
      <c r="G209" s="46">
        <v>0</v>
      </c>
      <c r="H209" s="46">
        <v>0</v>
      </c>
      <c r="I209" s="46">
        <v>0</v>
      </c>
      <c r="J209" s="46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</row>
    <row r="210" spans="1:28" ht="46.5" hidden="1" x14ac:dyDescent="0.2">
      <c r="A210" s="32" t="s">
        <v>159</v>
      </c>
      <c r="B210" s="33"/>
      <c r="C210" s="45" t="s">
        <v>157</v>
      </c>
      <c r="D210" s="45" t="s">
        <v>86</v>
      </c>
      <c r="E210" s="45" t="s">
        <v>83</v>
      </c>
      <c r="F210" s="45" t="s">
        <v>84</v>
      </c>
      <c r="G210" s="46">
        <v>0</v>
      </c>
      <c r="H210" s="46">
        <v>0</v>
      </c>
      <c r="I210" s="46">
        <v>0</v>
      </c>
      <c r="J210" s="46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4">
        <v>0</v>
      </c>
      <c r="AB210" s="34">
        <v>0</v>
      </c>
    </row>
    <row r="211" spans="1:28" ht="46.5" x14ac:dyDescent="0.2">
      <c r="A211" s="32" t="s">
        <v>159</v>
      </c>
      <c r="B211" s="33"/>
      <c r="C211" s="45" t="s">
        <v>157</v>
      </c>
      <c r="D211" s="45" t="s">
        <v>94</v>
      </c>
      <c r="E211" s="45" t="s">
        <v>83</v>
      </c>
      <c r="F211" s="45" t="s">
        <v>84</v>
      </c>
      <c r="G211" s="46">
        <v>24000</v>
      </c>
      <c r="H211" s="46">
        <v>24000</v>
      </c>
      <c r="I211" s="46">
        <v>0</v>
      </c>
      <c r="J211" s="46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24000</v>
      </c>
      <c r="P211" s="34">
        <v>24000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24000</v>
      </c>
      <c r="W211" s="34">
        <v>24000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</row>
    <row r="212" spans="1:28" ht="3" hidden="1" customHeight="1" x14ac:dyDescent="0.2">
      <c r="A212" s="32" t="s">
        <v>159</v>
      </c>
      <c r="B212" s="33"/>
      <c r="C212" s="45" t="s">
        <v>157</v>
      </c>
      <c r="D212" s="45" t="s">
        <v>146</v>
      </c>
      <c r="E212" s="45" t="s">
        <v>113</v>
      </c>
      <c r="F212" s="45" t="s">
        <v>129</v>
      </c>
      <c r="G212" s="46">
        <v>0</v>
      </c>
      <c r="H212" s="46">
        <v>0</v>
      </c>
      <c r="I212" s="46">
        <v>0</v>
      </c>
      <c r="J212" s="46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34">
        <v>0</v>
      </c>
    </row>
    <row r="213" spans="1:28" ht="46.5" hidden="1" x14ac:dyDescent="0.2">
      <c r="A213" s="32" t="s">
        <v>160</v>
      </c>
      <c r="B213" s="33"/>
      <c r="C213" s="45" t="s">
        <v>157</v>
      </c>
      <c r="D213" s="45" t="s">
        <v>86</v>
      </c>
      <c r="E213" s="45" t="s">
        <v>83</v>
      </c>
      <c r="F213" s="45" t="s">
        <v>84</v>
      </c>
      <c r="G213" s="46">
        <v>0</v>
      </c>
      <c r="H213" s="46">
        <v>0</v>
      </c>
      <c r="I213" s="46">
        <v>0</v>
      </c>
      <c r="J213" s="46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34">
        <v>0</v>
      </c>
      <c r="AB213" s="34">
        <v>0</v>
      </c>
    </row>
    <row r="214" spans="1:28" ht="46.5" hidden="1" x14ac:dyDescent="0.2">
      <c r="A214" s="32" t="s">
        <v>160</v>
      </c>
      <c r="B214" s="33"/>
      <c r="C214" s="45" t="s">
        <v>157</v>
      </c>
      <c r="D214" s="45" t="s">
        <v>96</v>
      </c>
      <c r="E214" s="45" t="s">
        <v>97</v>
      </c>
      <c r="F214" s="45" t="s">
        <v>98</v>
      </c>
      <c r="G214" s="46">
        <v>0</v>
      </c>
      <c r="H214" s="46">
        <v>0</v>
      </c>
      <c r="I214" s="46">
        <v>0</v>
      </c>
      <c r="J214" s="46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4">
        <v>0</v>
      </c>
      <c r="AA214" s="34">
        <v>0</v>
      </c>
      <c r="AB214" s="34">
        <v>0</v>
      </c>
    </row>
    <row r="215" spans="1:28" ht="46.5" hidden="1" x14ac:dyDescent="0.2">
      <c r="A215" s="32" t="s">
        <v>160</v>
      </c>
      <c r="B215" s="33"/>
      <c r="C215" s="45" t="s">
        <v>157</v>
      </c>
      <c r="D215" s="45" t="s">
        <v>146</v>
      </c>
      <c r="E215" s="45" t="s">
        <v>113</v>
      </c>
      <c r="F215" s="45" t="s">
        <v>129</v>
      </c>
      <c r="G215" s="46">
        <v>0</v>
      </c>
      <c r="H215" s="46">
        <v>0</v>
      </c>
      <c r="I215" s="46">
        <v>0</v>
      </c>
      <c r="J215" s="46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0</v>
      </c>
      <c r="AB215" s="34">
        <v>0</v>
      </c>
    </row>
    <row r="216" spans="1:28" ht="46.5" hidden="1" x14ac:dyDescent="0.2">
      <c r="A216" s="32" t="s">
        <v>160</v>
      </c>
      <c r="B216" s="33"/>
      <c r="C216" s="45" t="s">
        <v>169</v>
      </c>
      <c r="D216" s="45" t="s">
        <v>146</v>
      </c>
      <c r="E216" s="45" t="s">
        <v>113</v>
      </c>
      <c r="F216" s="45" t="s">
        <v>129</v>
      </c>
      <c r="G216" s="46">
        <v>0</v>
      </c>
      <c r="H216" s="46">
        <v>0</v>
      </c>
      <c r="I216" s="46">
        <v>0</v>
      </c>
      <c r="J216" s="46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0</v>
      </c>
      <c r="Z216" s="34">
        <v>0</v>
      </c>
      <c r="AA216" s="34">
        <v>0</v>
      </c>
      <c r="AB216" s="34">
        <v>0</v>
      </c>
    </row>
    <row r="217" spans="1:28" ht="46.5" hidden="1" x14ac:dyDescent="0.2">
      <c r="A217" s="32" t="s">
        <v>160</v>
      </c>
      <c r="B217" s="33"/>
      <c r="C217" s="45" t="s">
        <v>161</v>
      </c>
      <c r="D217" s="45" t="s">
        <v>86</v>
      </c>
      <c r="E217" s="45" t="s">
        <v>83</v>
      </c>
      <c r="F217" s="45" t="s">
        <v>84</v>
      </c>
      <c r="G217" s="46">
        <v>0</v>
      </c>
      <c r="H217" s="46">
        <v>0</v>
      </c>
      <c r="I217" s="46">
        <v>0</v>
      </c>
      <c r="J217" s="46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</row>
    <row r="218" spans="1:28" ht="46.5" hidden="1" x14ac:dyDescent="0.2">
      <c r="A218" s="32" t="s">
        <v>160</v>
      </c>
      <c r="B218" s="33"/>
      <c r="C218" s="45" t="s">
        <v>161</v>
      </c>
      <c r="D218" s="45" t="s">
        <v>146</v>
      </c>
      <c r="E218" s="45" t="s">
        <v>113</v>
      </c>
      <c r="F218" s="45" t="s">
        <v>129</v>
      </c>
      <c r="G218" s="46">
        <v>0</v>
      </c>
      <c r="H218" s="46">
        <v>0</v>
      </c>
      <c r="I218" s="46">
        <v>0</v>
      </c>
      <c r="J218" s="46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</row>
    <row r="219" spans="1:28" ht="46.5" hidden="1" x14ac:dyDescent="0.2">
      <c r="A219" s="32" t="s">
        <v>160</v>
      </c>
      <c r="B219" s="33"/>
      <c r="C219" s="45" t="s">
        <v>162</v>
      </c>
      <c r="D219" s="45" t="s">
        <v>86</v>
      </c>
      <c r="E219" s="45" t="s">
        <v>83</v>
      </c>
      <c r="F219" s="45" t="s">
        <v>84</v>
      </c>
      <c r="G219" s="46">
        <v>0</v>
      </c>
      <c r="H219" s="46">
        <v>0</v>
      </c>
      <c r="I219" s="46">
        <v>0</v>
      </c>
      <c r="J219" s="46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  <c r="S219" s="34">
        <v>0</v>
      </c>
      <c r="T219" s="34">
        <v>0</v>
      </c>
      <c r="U219" s="34">
        <v>0</v>
      </c>
      <c r="V219" s="34">
        <v>0</v>
      </c>
      <c r="W219" s="34">
        <v>0</v>
      </c>
      <c r="X219" s="34">
        <v>0</v>
      </c>
      <c r="Y219" s="34">
        <v>0</v>
      </c>
      <c r="Z219" s="34">
        <v>0</v>
      </c>
      <c r="AA219" s="34">
        <v>0</v>
      </c>
      <c r="AB219" s="34">
        <v>0</v>
      </c>
    </row>
    <row r="220" spans="1:28" ht="46.5" hidden="1" x14ac:dyDescent="0.2">
      <c r="A220" s="32" t="s">
        <v>160</v>
      </c>
      <c r="B220" s="33"/>
      <c r="C220" s="45" t="s">
        <v>162</v>
      </c>
      <c r="D220" s="45" t="s">
        <v>146</v>
      </c>
      <c r="E220" s="45" t="s">
        <v>113</v>
      </c>
      <c r="F220" s="45" t="s">
        <v>129</v>
      </c>
      <c r="G220" s="46">
        <v>0</v>
      </c>
      <c r="H220" s="46">
        <v>0</v>
      </c>
      <c r="I220" s="46">
        <v>0</v>
      </c>
      <c r="J220" s="46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</row>
    <row r="221" spans="1:28" ht="0.75" hidden="1" customHeight="1" x14ac:dyDescent="0.2">
      <c r="A221" s="32" t="s">
        <v>160</v>
      </c>
      <c r="B221" s="33"/>
      <c r="C221" s="45" t="s">
        <v>163</v>
      </c>
      <c r="D221" s="45" t="s">
        <v>86</v>
      </c>
      <c r="E221" s="45" t="s">
        <v>83</v>
      </c>
      <c r="F221" s="45" t="s">
        <v>84</v>
      </c>
      <c r="G221" s="46">
        <v>0</v>
      </c>
      <c r="H221" s="46">
        <v>0</v>
      </c>
      <c r="I221" s="46">
        <v>0</v>
      </c>
      <c r="J221" s="46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0</v>
      </c>
      <c r="Y221" s="34">
        <v>0</v>
      </c>
      <c r="Z221" s="34">
        <v>0</v>
      </c>
      <c r="AA221" s="34">
        <v>0</v>
      </c>
      <c r="AB221" s="34">
        <v>0</v>
      </c>
    </row>
    <row r="222" spans="1:28" ht="46.5" hidden="1" x14ac:dyDescent="0.2">
      <c r="A222" s="32" t="s">
        <v>160</v>
      </c>
      <c r="B222" s="33"/>
      <c r="C222" s="45" t="s">
        <v>163</v>
      </c>
      <c r="D222" s="45" t="s">
        <v>146</v>
      </c>
      <c r="E222" s="45" t="s">
        <v>113</v>
      </c>
      <c r="F222" s="45" t="s">
        <v>129</v>
      </c>
      <c r="G222" s="46">
        <v>0</v>
      </c>
      <c r="H222" s="46">
        <v>0</v>
      </c>
      <c r="I222" s="46">
        <v>0</v>
      </c>
      <c r="J222" s="46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</row>
    <row r="223" spans="1:28" ht="46.5" hidden="1" x14ac:dyDescent="0.2">
      <c r="A223" s="32" t="s">
        <v>164</v>
      </c>
      <c r="B223" s="33"/>
      <c r="C223" s="45" t="s">
        <v>157</v>
      </c>
      <c r="D223" s="45" t="s">
        <v>146</v>
      </c>
      <c r="E223" s="45" t="s">
        <v>113</v>
      </c>
      <c r="F223" s="45" t="s">
        <v>129</v>
      </c>
      <c r="G223" s="46">
        <v>0</v>
      </c>
      <c r="H223" s="46">
        <v>0</v>
      </c>
      <c r="I223" s="46">
        <v>0</v>
      </c>
      <c r="J223" s="46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0</v>
      </c>
      <c r="AB223" s="34">
        <v>0</v>
      </c>
    </row>
    <row r="224" spans="1:28" ht="46.5" hidden="1" x14ac:dyDescent="0.2">
      <c r="A224" s="32" t="s">
        <v>165</v>
      </c>
      <c r="B224" s="33"/>
      <c r="C224" s="45" t="s">
        <v>157</v>
      </c>
      <c r="D224" s="45" t="s">
        <v>86</v>
      </c>
      <c r="E224" s="45" t="s">
        <v>83</v>
      </c>
      <c r="F224" s="45" t="s">
        <v>84</v>
      </c>
      <c r="G224" s="46">
        <v>0</v>
      </c>
      <c r="H224" s="46">
        <v>0</v>
      </c>
      <c r="I224" s="46">
        <v>0</v>
      </c>
      <c r="J224" s="46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  <c r="Y224" s="34">
        <v>0</v>
      </c>
      <c r="Z224" s="34">
        <v>0</v>
      </c>
      <c r="AA224" s="34">
        <v>0</v>
      </c>
      <c r="AB224" s="34">
        <v>0</v>
      </c>
    </row>
    <row r="225" spans="1:28" ht="46.5" hidden="1" x14ac:dyDescent="0.2">
      <c r="A225" s="32" t="s">
        <v>165</v>
      </c>
      <c r="B225" s="33"/>
      <c r="C225" s="45" t="s">
        <v>157</v>
      </c>
      <c r="D225" s="45" t="s">
        <v>146</v>
      </c>
      <c r="E225" s="45" t="s">
        <v>113</v>
      </c>
      <c r="F225" s="45" t="s">
        <v>129</v>
      </c>
      <c r="G225" s="46">
        <v>0</v>
      </c>
      <c r="H225" s="46">
        <v>0</v>
      </c>
      <c r="I225" s="46">
        <v>0</v>
      </c>
      <c r="J225" s="46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0</v>
      </c>
      <c r="AA225" s="34">
        <v>0</v>
      </c>
      <c r="AB225" s="34">
        <v>0</v>
      </c>
    </row>
    <row r="226" spans="1:28" ht="46.5" hidden="1" x14ac:dyDescent="0.2">
      <c r="A226" s="32" t="s">
        <v>152</v>
      </c>
      <c r="B226" s="33"/>
      <c r="C226" s="45" t="s">
        <v>153</v>
      </c>
      <c r="D226" s="45" t="s">
        <v>105</v>
      </c>
      <c r="E226" s="45" t="s">
        <v>97</v>
      </c>
      <c r="F226" s="45" t="s">
        <v>106</v>
      </c>
      <c r="G226" s="46">
        <v>0</v>
      </c>
      <c r="H226" s="46">
        <v>0</v>
      </c>
      <c r="I226" s="46">
        <v>0</v>
      </c>
      <c r="J226" s="46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34">
        <v>0</v>
      </c>
      <c r="AB226" s="34">
        <v>0</v>
      </c>
    </row>
    <row r="227" spans="1:28" ht="46.5" hidden="1" x14ac:dyDescent="0.2">
      <c r="A227" s="32" t="s">
        <v>154</v>
      </c>
      <c r="B227" s="33"/>
      <c r="C227" s="45" t="s">
        <v>155</v>
      </c>
      <c r="D227" s="45" t="s">
        <v>105</v>
      </c>
      <c r="E227" s="45" t="s">
        <v>97</v>
      </c>
      <c r="F227" s="45" t="s">
        <v>106</v>
      </c>
      <c r="G227" s="46">
        <v>0</v>
      </c>
      <c r="H227" s="46">
        <v>0</v>
      </c>
      <c r="I227" s="46">
        <v>0</v>
      </c>
      <c r="J227" s="46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</row>
    <row r="228" spans="1:28" ht="46.5" hidden="1" x14ac:dyDescent="0.2">
      <c r="A228" s="32" t="s">
        <v>167</v>
      </c>
      <c r="B228" s="33"/>
      <c r="C228" s="45" t="s">
        <v>157</v>
      </c>
      <c r="D228" s="45" t="s">
        <v>105</v>
      </c>
      <c r="E228" s="45" t="s">
        <v>97</v>
      </c>
      <c r="F228" s="45" t="s">
        <v>106</v>
      </c>
      <c r="G228" s="46">
        <v>0</v>
      </c>
      <c r="H228" s="46">
        <v>0</v>
      </c>
      <c r="I228" s="46">
        <v>0</v>
      </c>
      <c r="J228" s="46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  <c r="Y228" s="34">
        <v>0</v>
      </c>
      <c r="Z228" s="34">
        <v>0</v>
      </c>
      <c r="AA228" s="34">
        <v>0</v>
      </c>
      <c r="AB228" s="34">
        <v>0</v>
      </c>
    </row>
    <row r="229" spans="1:28" ht="46.5" hidden="1" x14ac:dyDescent="0.2">
      <c r="A229" s="32" t="s">
        <v>168</v>
      </c>
      <c r="B229" s="33"/>
      <c r="C229" s="45" t="s">
        <v>157</v>
      </c>
      <c r="D229" s="45" t="s">
        <v>105</v>
      </c>
      <c r="E229" s="45" t="s">
        <v>97</v>
      </c>
      <c r="F229" s="45" t="s">
        <v>106</v>
      </c>
      <c r="G229" s="46">
        <v>0</v>
      </c>
      <c r="H229" s="46">
        <v>0</v>
      </c>
      <c r="I229" s="46">
        <v>0</v>
      </c>
      <c r="J229" s="46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</row>
    <row r="230" spans="1:28" ht="46.5" hidden="1" x14ac:dyDescent="0.2">
      <c r="A230" s="32" t="s">
        <v>158</v>
      </c>
      <c r="B230" s="33"/>
      <c r="C230" s="45" t="s">
        <v>157</v>
      </c>
      <c r="D230" s="45" t="s">
        <v>105</v>
      </c>
      <c r="E230" s="45" t="s">
        <v>97</v>
      </c>
      <c r="F230" s="45" t="s">
        <v>106</v>
      </c>
      <c r="G230" s="46">
        <v>0</v>
      </c>
      <c r="H230" s="46">
        <v>0</v>
      </c>
      <c r="I230" s="46">
        <v>0</v>
      </c>
      <c r="J230" s="46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4">
        <v>0</v>
      </c>
      <c r="Z230" s="34">
        <v>0</v>
      </c>
      <c r="AA230" s="34">
        <v>0</v>
      </c>
      <c r="AB230" s="34">
        <v>0</v>
      </c>
    </row>
    <row r="231" spans="1:28" ht="46.5" hidden="1" x14ac:dyDescent="0.2">
      <c r="A231" s="32" t="s">
        <v>158</v>
      </c>
      <c r="B231" s="33"/>
      <c r="C231" s="45" t="s">
        <v>157</v>
      </c>
      <c r="D231" s="45" t="s">
        <v>138</v>
      </c>
      <c r="E231" s="45" t="s">
        <v>113</v>
      </c>
      <c r="F231" s="45" t="s">
        <v>129</v>
      </c>
      <c r="G231" s="46">
        <v>0</v>
      </c>
      <c r="H231" s="46">
        <v>0</v>
      </c>
      <c r="I231" s="46">
        <v>0</v>
      </c>
      <c r="J231" s="46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34">
        <v>0</v>
      </c>
      <c r="AA231" s="34">
        <v>0</v>
      </c>
      <c r="AB231" s="34">
        <v>0</v>
      </c>
    </row>
    <row r="232" spans="1:28" ht="46.5" hidden="1" x14ac:dyDescent="0.2">
      <c r="A232" s="32" t="s">
        <v>159</v>
      </c>
      <c r="B232" s="33"/>
      <c r="C232" s="45" t="s">
        <v>157</v>
      </c>
      <c r="D232" s="45" t="s">
        <v>105</v>
      </c>
      <c r="E232" s="45" t="s">
        <v>97</v>
      </c>
      <c r="F232" s="45" t="s">
        <v>106</v>
      </c>
      <c r="G232" s="46">
        <v>0</v>
      </c>
      <c r="H232" s="46">
        <v>0</v>
      </c>
      <c r="I232" s="46">
        <v>0</v>
      </c>
      <c r="J232" s="46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0</v>
      </c>
      <c r="U232" s="34">
        <v>0</v>
      </c>
      <c r="V232" s="34">
        <v>0</v>
      </c>
      <c r="W232" s="34">
        <v>0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</row>
    <row r="233" spans="1:28" ht="46.5" hidden="1" x14ac:dyDescent="0.2">
      <c r="A233" s="32" t="s">
        <v>164</v>
      </c>
      <c r="B233" s="33"/>
      <c r="C233" s="45" t="s">
        <v>157</v>
      </c>
      <c r="D233" s="45" t="s">
        <v>105</v>
      </c>
      <c r="E233" s="45" t="s">
        <v>97</v>
      </c>
      <c r="F233" s="45" t="s">
        <v>106</v>
      </c>
      <c r="G233" s="46">
        <v>0</v>
      </c>
      <c r="H233" s="46">
        <v>0</v>
      </c>
      <c r="I233" s="46">
        <v>0</v>
      </c>
      <c r="J233" s="46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34">
        <v>0</v>
      </c>
      <c r="U233" s="34">
        <v>0</v>
      </c>
      <c r="V233" s="34">
        <v>0</v>
      </c>
      <c r="W233" s="34">
        <v>0</v>
      </c>
      <c r="X233" s="34">
        <v>0</v>
      </c>
      <c r="Y233" s="34">
        <v>0</v>
      </c>
      <c r="Z233" s="34">
        <v>0</v>
      </c>
      <c r="AA233" s="34">
        <v>0</v>
      </c>
      <c r="AB233" s="34">
        <v>0</v>
      </c>
    </row>
    <row r="234" spans="1:28" ht="44.25" customHeight="1" x14ac:dyDescent="0.2">
      <c r="A234" s="32" t="s">
        <v>164</v>
      </c>
      <c r="B234" s="33"/>
      <c r="C234" s="45" t="s">
        <v>157</v>
      </c>
      <c r="D234" s="45" t="s">
        <v>130</v>
      </c>
      <c r="E234" s="45" t="s">
        <v>113</v>
      </c>
      <c r="F234" s="45" t="s">
        <v>129</v>
      </c>
      <c r="G234" s="46">
        <v>84102</v>
      </c>
      <c r="H234" s="46">
        <v>0</v>
      </c>
      <c r="I234" s="46">
        <v>0</v>
      </c>
      <c r="J234" s="46">
        <v>84102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  <c r="Y234" s="34">
        <v>0</v>
      </c>
      <c r="Z234" s="34">
        <v>0</v>
      </c>
      <c r="AA234" s="34">
        <v>0</v>
      </c>
      <c r="AB234" s="34">
        <v>0</v>
      </c>
    </row>
    <row r="235" spans="1:28" ht="46.5" hidden="1" x14ac:dyDescent="0.2">
      <c r="A235" s="32" t="s">
        <v>164</v>
      </c>
      <c r="B235" s="33"/>
      <c r="C235" s="45" t="s">
        <v>157</v>
      </c>
      <c r="D235" s="45" t="s">
        <v>134</v>
      </c>
      <c r="E235" s="45" t="s">
        <v>113</v>
      </c>
      <c r="F235" s="45" t="s">
        <v>129</v>
      </c>
      <c r="G235" s="46">
        <v>0</v>
      </c>
      <c r="H235" s="46">
        <v>0</v>
      </c>
      <c r="I235" s="46">
        <v>0</v>
      </c>
      <c r="J235" s="46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</row>
    <row r="236" spans="1:28" ht="46.5" hidden="1" x14ac:dyDescent="0.2">
      <c r="A236" s="32" t="s">
        <v>164</v>
      </c>
      <c r="B236" s="33"/>
      <c r="C236" s="45" t="s">
        <v>157</v>
      </c>
      <c r="D236" s="45" t="s">
        <v>138</v>
      </c>
      <c r="E236" s="45" t="s">
        <v>113</v>
      </c>
      <c r="F236" s="45" t="s">
        <v>129</v>
      </c>
      <c r="G236" s="46">
        <v>0</v>
      </c>
      <c r="H236" s="46">
        <v>0</v>
      </c>
      <c r="I236" s="46">
        <v>0</v>
      </c>
      <c r="J236" s="46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</row>
    <row r="237" spans="1:28" ht="46.5" hidden="1" x14ac:dyDescent="0.2">
      <c r="A237" s="32" t="s">
        <v>165</v>
      </c>
      <c r="B237" s="33"/>
      <c r="C237" s="45" t="s">
        <v>157</v>
      </c>
      <c r="D237" s="45" t="s">
        <v>105</v>
      </c>
      <c r="E237" s="45" t="s">
        <v>97</v>
      </c>
      <c r="F237" s="45" t="s">
        <v>106</v>
      </c>
      <c r="G237" s="46">
        <v>0</v>
      </c>
      <c r="H237" s="46">
        <v>0</v>
      </c>
      <c r="I237" s="46">
        <v>0</v>
      </c>
      <c r="J237" s="46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</row>
    <row r="238" spans="1:28" ht="42.75" customHeight="1" x14ac:dyDescent="0.2">
      <c r="A238" s="32" t="s">
        <v>165</v>
      </c>
      <c r="B238" s="33"/>
      <c r="C238" s="45" t="s">
        <v>157</v>
      </c>
      <c r="D238" s="45" t="s">
        <v>107</v>
      </c>
      <c r="E238" s="45" t="s">
        <v>97</v>
      </c>
      <c r="F238" s="45" t="s">
        <v>108</v>
      </c>
      <c r="G238" s="46">
        <v>40400</v>
      </c>
      <c r="H238" s="46">
        <v>0</v>
      </c>
      <c r="I238" s="46">
        <v>0</v>
      </c>
      <c r="J238" s="46">
        <v>0</v>
      </c>
      <c r="K238" s="34">
        <v>0</v>
      </c>
      <c r="L238" s="34">
        <v>0</v>
      </c>
      <c r="M238" s="34">
        <v>40400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34">
        <v>0</v>
      </c>
      <c r="U238" s="34">
        <v>0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</row>
    <row r="239" spans="1:28" ht="46.5" hidden="1" x14ac:dyDescent="0.2">
      <c r="A239" s="32" t="s">
        <v>165</v>
      </c>
      <c r="B239" s="33"/>
      <c r="C239" s="45" t="s">
        <v>157</v>
      </c>
      <c r="D239" s="45" t="s">
        <v>112</v>
      </c>
      <c r="E239" s="45" t="s">
        <v>113</v>
      </c>
      <c r="F239" s="45" t="s">
        <v>114</v>
      </c>
      <c r="G239" s="46">
        <v>0</v>
      </c>
      <c r="H239" s="46">
        <v>0</v>
      </c>
      <c r="I239" s="46">
        <v>0</v>
      </c>
      <c r="J239" s="46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0</v>
      </c>
      <c r="X239" s="34">
        <v>0</v>
      </c>
      <c r="Y239" s="34">
        <v>0</v>
      </c>
      <c r="Z239" s="34">
        <v>0</v>
      </c>
      <c r="AA239" s="34">
        <v>0</v>
      </c>
      <c r="AB239" s="34">
        <v>0</v>
      </c>
    </row>
    <row r="240" spans="1:28" ht="46.5" x14ac:dyDescent="0.2">
      <c r="A240" s="32" t="s">
        <v>165</v>
      </c>
      <c r="B240" s="33"/>
      <c r="C240" s="45" t="s">
        <v>157</v>
      </c>
      <c r="D240" s="45" t="s">
        <v>115</v>
      </c>
      <c r="E240" s="45" t="s">
        <v>113</v>
      </c>
      <c r="F240" s="45" t="s">
        <v>114</v>
      </c>
      <c r="G240" s="46">
        <v>475603</v>
      </c>
      <c r="H240" s="46">
        <v>0</v>
      </c>
      <c r="I240" s="46">
        <v>0</v>
      </c>
      <c r="J240" s="46">
        <v>475603</v>
      </c>
      <c r="K240" s="34">
        <v>0</v>
      </c>
      <c r="L240" s="34">
        <v>0</v>
      </c>
      <c r="M240" s="34">
        <v>0</v>
      </c>
      <c r="N240" s="34">
        <v>0</v>
      </c>
      <c r="O240" s="34">
        <v>386813</v>
      </c>
      <c r="P240" s="34">
        <v>0</v>
      </c>
      <c r="Q240" s="34">
        <v>386813</v>
      </c>
      <c r="R240" s="34">
        <v>0</v>
      </c>
      <c r="S240" s="34">
        <v>0</v>
      </c>
      <c r="T240" s="34">
        <v>0</v>
      </c>
      <c r="U240" s="34">
        <v>0</v>
      </c>
      <c r="V240" s="34">
        <v>386813</v>
      </c>
      <c r="W240" s="34">
        <v>0</v>
      </c>
      <c r="X240" s="34">
        <v>386813</v>
      </c>
      <c r="Y240" s="34">
        <v>0</v>
      </c>
      <c r="Z240" s="34">
        <v>0</v>
      </c>
      <c r="AA240" s="34">
        <v>0</v>
      </c>
      <c r="AB240" s="34">
        <v>0</v>
      </c>
    </row>
    <row r="241" spans="1:28" ht="1.5" customHeight="1" x14ac:dyDescent="0.2">
      <c r="A241" s="32" t="s">
        <v>165</v>
      </c>
      <c r="B241" s="33"/>
      <c r="C241" s="45" t="s">
        <v>157</v>
      </c>
      <c r="D241" s="45" t="s">
        <v>116</v>
      </c>
      <c r="E241" s="45" t="s">
        <v>113</v>
      </c>
      <c r="F241" s="45" t="s">
        <v>114</v>
      </c>
      <c r="G241" s="46">
        <v>0</v>
      </c>
      <c r="H241" s="46">
        <v>0</v>
      </c>
      <c r="I241" s="46">
        <v>0</v>
      </c>
      <c r="J241" s="46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0</v>
      </c>
      <c r="Z241" s="34">
        <v>0</v>
      </c>
      <c r="AA241" s="34">
        <v>0</v>
      </c>
      <c r="AB241" s="34">
        <v>0</v>
      </c>
    </row>
    <row r="242" spans="1:28" ht="46.5" hidden="1" x14ac:dyDescent="0.2">
      <c r="A242" s="32" t="s">
        <v>165</v>
      </c>
      <c r="B242" s="33"/>
      <c r="C242" s="45" t="s">
        <v>157</v>
      </c>
      <c r="D242" s="45" t="s">
        <v>127</v>
      </c>
      <c r="E242" s="45" t="s">
        <v>113</v>
      </c>
      <c r="F242" s="45" t="s">
        <v>129</v>
      </c>
      <c r="G242" s="46">
        <v>0</v>
      </c>
      <c r="H242" s="46">
        <v>0</v>
      </c>
      <c r="I242" s="46">
        <v>0</v>
      </c>
      <c r="J242" s="46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  <c r="Y242" s="34">
        <v>0</v>
      </c>
      <c r="Z242" s="34">
        <v>0</v>
      </c>
      <c r="AA242" s="34">
        <v>0</v>
      </c>
      <c r="AB242" s="34">
        <v>0</v>
      </c>
    </row>
    <row r="243" spans="1:28" ht="46.5" hidden="1" x14ac:dyDescent="0.2">
      <c r="A243" s="32" t="s">
        <v>165</v>
      </c>
      <c r="B243" s="33"/>
      <c r="C243" s="45" t="s">
        <v>157</v>
      </c>
      <c r="D243" s="45" t="s">
        <v>130</v>
      </c>
      <c r="E243" s="45" t="s">
        <v>113</v>
      </c>
      <c r="F243" s="45" t="s">
        <v>129</v>
      </c>
      <c r="G243" s="46">
        <v>0</v>
      </c>
      <c r="H243" s="46">
        <v>0</v>
      </c>
      <c r="I243" s="46">
        <v>0</v>
      </c>
      <c r="J243" s="46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68350</v>
      </c>
      <c r="P243" s="34">
        <v>0</v>
      </c>
      <c r="Q243" s="34">
        <v>68350</v>
      </c>
      <c r="R243" s="34">
        <v>0</v>
      </c>
      <c r="S243" s="34">
        <v>0</v>
      </c>
      <c r="T243" s="34">
        <v>0</v>
      </c>
      <c r="U243" s="34">
        <v>0</v>
      </c>
      <c r="V243" s="34">
        <v>68350</v>
      </c>
      <c r="W243" s="34">
        <v>0</v>
      </c>
      <c r="X243" s="34">
        <v>68350</v>
      </c>
      <c r="Y243" s="34">
        <v>0</v>
      </c>
      <c r="Z243" s="34">
        <v>0</v>
      </c>
      <c r="AA243" s="34">
        <v>0</v>
      </c>
      <c r="AB243" s="34">
        <v>0</v>
      </c>
    </row>
    <row r="244" spans="1:28" ht="46.5" hidden="1" x14ac:dyDescent="0.2">
      <c r="A244" s="32" t="s">
        <v>165</v>
      </c>
      <c r="B244" s="33"/>
      <c r="C244" s="45" t="s">
        <v>157</v>
      </c>
      <c r="D244" s="45" t="s">
        <v>134</v>
      </c>
      <c r="E244" s="45" t="s">
        <v>113</v>
      </c>
      <c r="F244" s="45" t="s">
        <v>129</v>
      </c>
      <c r="G244" s="46">
        <v>0</v>
      </c>
      <c r="H244" s="46">
        <v>0</v>
      </c>
      <c r="I244" s="46">
        <v>0</v>
      </c>
      <c r="J244" s="46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34">
        <v>0</v>
      </c>
      <c r="AA244" s="34">
        <v>0</v>
      </c>
      <c r="AB244" s="34">
        <v>0</v>
      </c>
    </row>
    <row r="245" spans="1:28" ht="46.5" hidden="1" x14ac:dyDescent="0.2">
      <c r="A245" s="32" t="s">
        <v>165</v>
      </c>
      <c r="B245" s="33"/>
      <c r="C245" s="45" t="s">
        <v>157</v>
      </c>
      <c r="D245" s="45" t="s">
        <v>138</v>
      </c>
      <c r="E245" s="45" t="s">
        <v>113</v>
      </c>
      <c r="F245" s="45" t="s">
        <v>129</v>
      </c>
      <c r="G245" s="46">
        <v>0</v>
      </c>
      <c r="H245" s="46">
        <v>0</v>
      </c>
      <c r="I245" s="46">
        <v>0</v>
      </c>
      <c r="J245" s="46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0</v>
      </c>
      <c r="Z245" s="34">
        <v>0</v>
      </c>
      <c r="AA245" s="34">
        <v>0</v>
      </c>
      <c r="AB245" s="34">
        <v>0</v>
      </c>
    </row>
    <row r="246" spans="1:28" ht="46.5" hidden="1" x14ac:dyDescent="0.2">
      <c r="A246" s="32" t="s">
        <v>165</v>
      </c>
      <c r="B246" s="33"/>
      <c r="C246" s="45" t="s">
        <v>166</v>
      </c>
      <c r="D246" s="45" t="s">
        <v>117</v>
      </c>
      <c r="E246" s="45" t="s">
        <v>113</v>
      </c>
      <c r="F246" s="45" t="s">
        <v>114</v>
      </c>
      <c r="G246" s="46">
        <v>0</v>
      </c>
      <c r="H246" s="46">
        <v>0</v>
      </c>
      <c r="I246" s="46">
        <v>0</v>
      </c>
      <c r="J246" s="46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4">
        <v>0</v>
      </c>
      <c r="U246" s="34">
        <v>0</v>
      </c>
      <c r="V246" s="34">
        <v>0</v>
      </c>
      <c r="W246" s="34">
        <v>0</v>
      </c>
      <c r="X246" s="34">
        <v>0</v>
      </c>
      <c r="Y246" s="34">
        <v>0</v>
      </c>
      <c r="Z246" s="34">
        <v>0</v>
      </c>
      <c r="AA246" s="34">
        <v>0</v>
      </c>
      <c r="AB246" s="34">
        <v>0</v>
      </c>
    </row>
    <row r="247" spans="1:28" ht="45" customHeight="1" x14ac:dyDescent="0.2">
      <c r="A247" s="32" t="s">
        <v>165</v>
      </c>
      <c r="B247" s="33"/>
      <c r="C247" s="45" t="s">
        <v>166</v>
      </c>
      <c r="D247" s="45" t="s">
        <v>119</v>
      </c>
      <c r="E247" s="45" t="s">
        <v>113</v>
      </c>
      <c r="F247" s="45" t="s">
        <v>114</v>
      </c>
      <c r="G247" s="46">
        <v>246000</v>
      </c>
      <c r="H247" s="46">
        <v>0</v>
      </c>
      <c r="I247" s="46">
        <v>0</v>
      </c>
      <c r="J247" s="46">
        <v>246000</v>
      </c>
      <c r="K247" s="34">
        <v>0</v>
      </c>
      <c r="L247" s="34">
        <v>0</v>
      </c>
      <c r="M247" s="34">
        <v>0</v>
      </c>
      <c r="N247" s="34">
        <v>0</v>
      </c>
      <c r="O247" s="34">
        <v>246000</v>
      </c>
      <c r="P247" s="34">
        <v>0</v>
      </c>
      <c r="Q247" s="34">
        <v>246000</v>
      </c>
      <c r="R247" s="34">
        <v>0</v>
      </c>
      <c r="S247" s="34">
        <v>0</v>
      </c>
      <c r="T247" s="34">
        <v>0</v>
      </c>
      <c r="U247" s="34">
        <v>0</v>
      </c>
      <c r="V247" s="34">
        <v>246000</v>
      </c>
      <c r="W247" s="34">
        <v>0</v>
      </c>
      <c r="X247" s="34">
        <v>246000</v>
      </c>
      <c r="Y247" s="34">
        <v>0</v>
      </c>
      <c r="Z247" s="34">
        <v>0</v>
      </c>
      <c r="AA247" s="34">
        <v>0</v>
      </c>
      <c r="AB247" s="34">
        <v>0</v>
      </c>
    </row>
    <row r="248" spans="1:28" ht="46.5" hidden="1" x14ac:dyDescent="0.2">
      <c r="A248" s="32" t="s">
        <v>165</v>
      </c>
      <c r="B248" s="33"/>
      <c r="C248" s="45" t="s">
        <v>166</v>
      </c>
      <c r="D248" s="45" t="s">
        <v>134</v>
      </c>
      <c r="E248" s="45" t="s">
        <v>113</v>
      </c>
      <c r="F248" s="45" t="s">
        <v>129</v>
      </c>
      <c r="G248" s="46">
        <v>0</v>
      </c>
      <c r="H248" s="46">
        <v>0</v>
      </c>
      <c r="I248" s="46">
        <v>0</v>
      </c>
      <c r="J248" s="46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0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0</v>
      </c>
      <c r="AB248" s="34">
        <v>0</v>
      </c>
    </row>
    <row r="249" spans="1:28" ht="46.5" x14ac:dyDescent="0.2">
      <c r="A249" s="32" t="s">
        <v>165</v>
      </c>
      <c r="B249" s="33"/>
      <c r="C249" s="45" t="s">
        <v>166</v>
      </c>
      <c r="D249" s="45" t="s">
        <v>138</v>
      </c>
      <c r="E249" s="45" t="s">
        <v>113</v>
      </c>
      <c r="F249" s="45" t="s">
        <v>129</v>
      </c>
      <c r="G249" s="46">
        <v>15000</v>
      </c>
      <c r="H249" s="46">
        <v>0</v>
      </c>
      <c r="I249" s="46">
        <v>0</v>
      </c>
      <c r="J249" s="46">
        <v>15000</v>
      </c>
      <c r="K249" s="34">
        <v>0</v>
      </c>
      <c r="L249" s="34">
        <v>0</v>
      </c>
      <c r="M249" s="34">
        <v>0</v>
      </c>
      <c r="N249" s="34">
        <v>0</v>
      </c>
      <c r="O249" s="34">
        <v>15000</v>
      </c>
      <c r="P249" s="34">
        <v>0</v>
      </c>
      <c r="Q249" s="34">
        <v>15000</v>
      </c>
      <c r="R249" s="34">
        <v>0</v>
      </c>
      <c r="S249" s="34">
        <v>0</v>
      </c>
      <c r="T249" s="34">
        <v>0</v>
      </c>
      <c r="U249" s="34">
        <v>0</v>
      </c>
      <c r="V249" s="34">
        <v>15000</v>
      </c>
      <c r="W249" s="34">
        <v>0</v>
      </c>
      <c r="X249" s="34">
        <v>15000</v>
      </c>
      <c r="Y249" s="34">
        <v>0</v>
      </c>
      <c r="Z249" s="34">
        <v>0</v>
      </c>
      <c r="AA249" s="34">
        <v>0</v>
      </c>
      <c r="AB249" s="34">
        <v>0</v>
      </c>
    </row>
    <row r="250" spans="1:28" ht="46.5" x14ac:dyDescent="0.2">
      <c r="A250" s="32" t="s">
        <v>165</v>
      </c>
      <c r="B250" s="33"/>
      <c r="C250" s="45" t="s">
        <v>157</v>
      </c>
      <c r="D250" s="45" t="s">
        <v>101</v>
      </c>
      <c r="E250" s="45" t="s">
        <v>97</v>
      </c>
      <c r="F250" s="45" t="s">
        <v>102</v>
      </c>
      <c r="G250" s="46">
        <v>800585</v>
      </c>
      <c r="H250" s="46">
        <v>0</v>
      </c>
      <c r="I250" s="46">
        <v>0</v>
      </c>
      <c r="J250" s="46">
        <v>0</v>
      </c>
      <c r="K250" s="34">
        <v>0</v>
      </c>
      <c r="L250" s="34">
        <v>0</v>
      </c>
      <c r="M250" s="34">
        <v>800585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0</v>
      </c>
      <c r="AA250" s="34">
        <v>0</v>
      </c>
      <c r="AB250" s="34">
        <v>0</v>
      </c>
    </row>
    <row r="251" spans="1:28" ht="12.75" customHeight="1" x14ac:dyDescent="0.2">
      <c r="A251" s="35"/>
      <c r="B251" s="36"/>
      <c r="C251" s="47"/>
      <c r="D251" s="47"/>
      <c r="E251" s="47"/>
      <c r="F251" s="47"/>
      <c r="G251" s="48"/>
      <c r="H251" s="48"/>
      <c r="I251" s="48"/>
      <c r="J251" s="48"/>
    </row>
    <row r="252" spans="1:28" ht="46.5" x14ac:dyDescent="0.2">
      <c r="A252" s="32" t="s">
        <v>172</v>
      </c>
      <c r="B252" s="33" t="s">
        <v>173</v>
      </c>
      <c r="C252" s="45"/>
      <c r="D252" s="45" t="s">
        <v>82</v>
      </c>
      <c r="E252" s="45" t="s">
        <v>83</v>
      </c>
      <c r="F252" s="45" t="s">
        <v>84</v>
      </c>
      <c r="G252" s="46">
        <v>0</v>
      </c>
      <c r="H252" s="46">
        <v>0</v>
      </c>
      <c r="I252" s="46">
        <v>0</v>
      </c>
      <c r="J252" s="46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34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34">
        <v>0</v>
      </c>
      <c r="AA252" s="34">
        <v>0</v>
      </c>
      <c r="AB252" s="34">
        <v>0</v>
      </c>
    </row>
    <row r="253" spans="1:28" ht="46.5" x14ac:dyDescent="0.2">
      <c r="A253" s="32" t="s">
        <v>172</v>
      </c>
      <c r="B253" s="33" t="s">
        <v>173</v>
      </c>
      <c r="C253" s="45"/>
      <c r="D253" s="45" t="s">
        <v>90</v>
      </c>
      <c r="E253" s="45" t="s">
        <v>83</v>
      </c>
      <c r="F253" s="45" t="s">
        <v>84</v>
      </c>
      <c r="G253" s="46">
        <v>0</v>
      </c>
      <c r="H253" s="46">
        <v>0</v>
      </c>
      <c r="I253" s="46">
        <v>0</v>
      </c>
      <c r="J253" s="46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</row>
    <row r="254" spans="1:28" ht="46.5" x14ac:dyDescent="0.2">
      <c r="A254" s="32" t="s">
        <v>172</v>
      </c>
      <c r="B254" s="33" t="s">
        <v>173</v>
      </c>
      <c r="C254" s="45"/>
      <c r="D254" s="45" t="s">
        <v>96</v>
      </c>
      <c r="E254" s="45" t="s">
        <v>97</v>
      </c>
      <c r="F254" s="45" t="s">
        <v>98</v>
      </c>
      <c r="G254" s="46">
        <v>0</v>
      </c>
      <c r="H254" s="46">
        <v>0</v>
      </c>
      <c r="I254" s="46">
        <v>0</v>
      </c>
      <c r="J254" s="46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34">
        <v>0</v>
      </c>
      <c r="U254" s="34">
        <v>0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</row>
    <row r="255" spans="1:28" ht="46.5" x14ac:dyDescent="0.2">
      <c r="A255" s="32" t="s">
        <v>172</v>
      </c>
      <c r="B255" s="33" t="s">
        <v>173</v>
      </c>
      <c r="C255" s="45"/>
      <c r="D255" s="45" t="s">
        <v>101</v>
      </c>
      <c r="E255" s="45" t="s">
        <v>97</v>
      </c>
      <c r="F255" s="45" t="s">
        <v>102</v>
      </c>
      <c r="G255" s="46">
        <v>0</v>
      </c>
      <c r="H255" s="46">
        <v>0</v>
      </c>
      <c r="I255" s="46">
        <v>0</v>
      </c>
      <c r="J255" s="46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34">
        <v>0</v>
      </c>
      <c r="U255" s="34">
        <v>0</v>
      </c>
      <c r="V255" s="34">
        <v>0</v>
      </c>
      <c r="W255" s="34">
        <v>0</v>
      </c>
      <c r="X255" s="34">
        <v>0</v>
      </c>
      <c r="Y255" s="34">
        <v>0</v>
      </c>
      <c r="Z255" s="34">
        <v>0</v>
      </c>
      <c r="AA255" s="34">
        <v>0</v>
      </c>
      <c r="AB255" s="34">
        <v>0</v>
      </c>
    </row>
  </sheetData>
  <mergeCells count="31">
    <mergeCell ref="P6:U6"/>
    <mergeCell ref="G5:AB5"/>
    <mergeCell ref="X7:X8"/>
    <mergeCell ref="Y7:Y8"/>
    <mergeCell ref="R7:R8"/>
    <mergeCell ref="V6:V8"/>
    <mergeCell ref="W6:AB6"/>
    <mergeCell ref="Z7:Z8"/>
    <mergeCell ref="AA7:AB7"/>
    <mergeCell ref="S7:S8"/>
    <mergeCell ref="H6:N6"/>
    <mergeCell ref="L7:L8"/>
    <mergeCell ref="M7:N7"/>
    <mergeCell ref="O6:O8"/>
    <mergeCell ref="T7:U7"/>
    <mergeCell ref="W7:W8"/>
    <mergeCell ref="P7:P8"/>
    <mergeCell ref="Q7:Q8"/>
    <mergeCell ref="H7:H8"/>
    <mergeCell ref="J7:J8"/>
    <mergeCell ref="K7:K8"/>
    <mergeCell ref="I7:I8"/>
    <mergeCell ref="B2:G2"/>
    <mergeCell ref="B3:G3"/>
    <mergeCell ref="A5:A8"/>
    <mergeCell ref="B5:B8"/>
    <mergeCell ref="C5:C8"/>
    <mergeCell ref="D5:D8"/>
    <mergeCell ref="E5:E8"/>
    <mergeCell ref="F5:F8"/>
    <mergeCell ref="G6:G8"/>
  </mergeCells>
  <pageMargins left="0.13" right="0.7" top="0.75" bottom="0.75" header="0.3" footer="0.3"/>
  <pageSetup paperSize="9" scale="3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E8" sqref="E8"/>
    </sheetView>
  </sheetViews>
  <sheetFormatPr defaultRowHeight="12.75" customHeight="1" x14ac:dyDescent="0.2"/>
  <cols>
    <col min="1" max="1" width="23.5703125" customWidth="1"/>
    <col min="2" max="2" width="8.7109375" customWidth="1"/>
    <col min="3" max="12" width="13.7109375" customWidth="1"/>
  </cols>
  <sheetData>
    <row r="1" spans="1:12" ht="12.7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 t="s">
        <v>174</v>
      </c>
    </row>
    <row r="2" spans="1:12" ht="26.25" customHeight="1" x14ac:dyDescent="0.2">
      <c r="A2" s="113" t="s">
        <v>175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ht="14.25" customHeight="1" x14ac:dyDescent="0.2">
      <c r="A3" s="100" t="s">
        <v>216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2" ht="12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ht="12.75" customHeight="1" x14ac:dyDescent="0.2">
      <c r="A5" s="115" t="s">
        <v>43</v>
      </c>
      <c r="B5" s="115" t="s">
        <v>62</v>
      </c>
      <c r="C5" s="115" t="s">
        <v>176</v>
      </c>
      <c r="D5" s="114" t="s">
        <v>177</v>
      </c>
      <c r="E5" s="114"/>
      <c r="F5" s="114"/>
      <c r="G5" s="114"/>
      <c r="H5" s="114"/>
      <c r="I5" s="114"/>
      <c r="J5" s="114"/>
      <c r="K5" s="114"/>
      <c r="L5" s="114"/>
    </row>
    <row r="6" spans="1:12" ht="12.75" customHeight="1" x14ac:dyDescent="0.2">
      <c r="A6" s="115"/>
      <c r="B6" s="115"/>
      <c r="C6" s="115"/>
      <c r="D6" s="115" t="s">
        <v>178</v>
      </c>
      <c r="E6" s="115"/>
      <c r="F6" s="115"/>
      <c r="G6" s="114" t="s">
        <v>69</v>
      </c>
      <c r="H6" s="114"/>
      <c r="I6" s="114"/>
      <c r="J6" s="114"/>
      <c r="K6" s="114"/>
      <c r="L6" s="114"/>
    </row>
    <row r="7" spans="1:12" ht="67.5" customHeight="1" x14ac:dyDescent="0.2">
      <c r="A7" s="115"/>
      <c r="B7" s="115"/>
      <c r="C7" s="115"/>
      <c r="D7" s="115"/>
      <c r="E7" s="115"/>
      <c r="F7" s="115"/>
      <c r="G7" s="114" t="s">
        <v>179</v>
      </c>
      <c r="H7" s="114"/>
      <c r="I7" s="114"/>
      <c r="J7" s="114" t="s">
        <v>180</v>
      </c>
      <c r="K7" s="114"/>
      <c r="L7" s="114"/>
    </row>
    <row r="8" spans="1:12" ht="51" customHeight="1" x14ac:dyDescent="0.2">
      <c r="A8" s="115"/>
      <c r="B8" s="115"/>
      <c r="C8" s="115"/>
      <c r="D8" s="28" t="s">
        <v>181</v>
      </c>
      <c r="E8" s="28" t="s">
        <v>182</v>
      </c>
      <c r="F8" s="28" t="s">
        <v>183</v>
      </c>
      <c r="G8" s="28" t="s">
        <v>181</v>
      </c>
      <c r="H8" s="28" t="s">
        <v>182</v>
      </c>
      <c r="I8" s="28" t="s">
        <v>183</v>
      </c>
      <c r="J8" s="28" t="s">
        <v>181</v>
      </c>
      <c r="K8" s="28" t="s">
        <v>182</v>
      </c>
      <c r="L8" s="28" t="s">
        <v>183</v>
      </c>
    </row>
    <row r="9" spans="1:12" ht="12.75" customHeight="1" x14ac:dyDescent="0.2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</row>
    <row r="10" spans="1:12" ht="38.25" x14ac:dyDescent="0.2">
      <c r="A10" s="32" t="s">
        <v>80</v>
      </c>
      <c r="B10" s="33"/>
      <c r="C10" s="59"/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</row>
  </sheetData>
  <mergeCells count="10">
    <mergeCell ref="A2:K2"/>
    <mergeCell ref="A3:K3"/>
    <mergeCell ref="J7:L7"/>
    <mergeCell ref="A5:A8"/>
    <mergeCell ref="B5:B8"/>
    <mergeCell ref="C5:C8"/>
    <mergeCell ref="D5:L5"/>
    <mergeCell ref="D6:F7"/>
    <mergeCell ref="G6:L6"/>
    <mergeCell ref="G7:I7"/>
  </mergeCells>
  <pageMargins left="0.7" right="0.7" top="0.75" bottom="0.75" header="0.3" footer="0.3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Layout" zoomScaleNormal="100" workbookViewId="0">
      <selection activeCell="A21" sqref="A21"/>
    </sheetView>
  </sheetViews>
  <sheetFormatPr defaultRowHeight="12.75" customHeight="1" x14ac:dyDescent="0.2"/>
  <cols>
    <col min="1" max="1" width="37.7109375" customWidth="1"/>
    <col min="2" max="2" width="17.42578125" customWidth="1"/>
    <col min="3" max="3" width="29.42578125" customWidth="1"/>
  </cols>
  <sheetData>
    <row r="1" spans="1:3" ht="12.75" customHeight="1" x14ac:dyDescent="0.2">
      <c r="A1" s="26"/>
      <c r="B1" s="26"/>
      <c r="C1" s="27" t="s">
        <v>184</v>
      </c>
    </row>
    <row r="2" spans="1:3" ht="14.25" customHeight="1" x14ac:dyDescent="0.2">
      <c r="A2" s="98" t="s">
        <v>185</v>
      </c>
      <c r="B2" s="98"/>
      <c r="C2" s="98"/>
    </row>
    <row r="3" spans="1:3" ht="14.25" customHeight="1" x14ac:dyDescent="0.2">
      <c r="A3" s="98" t="s">
        <v>15</v>
      </c>
      <c r="B3" s="98"/>
      <c r="C3" s="98"/>
    </row>
    <row r="4" spans="1:3" ht="14.25" customHeight="1" x14ac:dyDescent="0.2">
      <c r="A4" s="100" t="s">
        <v>217</v>
      </c>
      <c r="B4" s="98"/>
      <c r="C4" s="98"/>
    </row>
    <row r="5" spans="1:3" ht="14.25" customHeight="1" x14ac:dyDescent="0.2">
      <c r="A5" s="98" t="s">
        <v>186</v>
      </c>
      <c r="B5" s="98"/>
      <c r="C5" s="98"/>
    </row>
    <row r="6" spans="1:3" ht="12.75" customHeight="1" x14ac:dyDescent="0.2">
      <c r="A6" s="37"/>
      <c r="B6" s="37"/>
    </row>
    <row r="7" spans="1:3" ht="25.5" customHeight="1" x14ac:dyDescent="0.2">
      <c r="A7" s="28" t="s">
        <v>43</v>
      </c>
      <c r="B7" s="28" t="s">
        <v>62</v>
      </c>
      <c r="C7" s="28" t="s">
        <v>187</v>
      </c>
    </row>
    <row r="8" spans="1:3" ht="12.75" customHeight="1" x14ac:dyDescent="0.2">
      <c r="A8" s="28">
        <v>1</v>
      </c>
      <c r="B8" s="28">
        <v>2</v>
      </c>
      <c r="C8" s="28">
        <v>3</v>
      </c>
    </row>
    <row r="9" spans="1:3" ht="12.75" customHeight="1" x14ac:dyDescent="0.2">
      <c r="A9" s="30" t="s">
        <v>172</v>
      </c>
      <c r="B9" s="38" t="s">
        <v>188</v>
      </c>
      <c r="C9" s="34">
        <v>0</v>
      </c>
    </row>
    <row r="10" spans="1:3" ht="12.75" customHeight="1" x14ac:dyDescent="0.2">
      <c r="A10" s="30" t="s">
        <v>189</v>
      </c>
      <c r="B10" s="38" t="s">
        <v>190</v>
      </c>
      <c r="C10" s="34">
        <v>0</v>
      </c>
    </row>
    <row r="11" spans="1:3" ht="12.75" customHeight="1" x14ac:dyDescent="0.2">
      <c r="A11" s="30" t="s">
        <v>191</v>
      </c>
      <c r="B11" s="38" t="s">
        <v>192</v>
      </c>
      <c r="C11" s="34">
        <v>0</v>
      </c>
    </row>
    <row r="12" spans="1:3" ht="12.75" customHeight="1" x14ac:dyDescent="0.2">
      <c r="A12" s="30" t="s">
        <v>193</v>
      </c>
      <c r="B12" s="38" t="s">
        <v>194</v>
      </c>
      <c r="C12" s="34">
        <v>0</v>
      </c>
    </row>
    <row r="13" spans="1:3" ht="12.75" customHeight="1" x14ac:dyDescent="0.2">
      <c r="A13" s="39"/>
      <c r="B13" s="40"/>
      <c r="C13" s="41"/>
    </row>
    <row r="14" spans="1:3" ht="12.75" customHeight="1" x14ac:dyDescent="0.2">
      <c r="A14" s="42"/>
      <c r="B14" s="43"/>
      <c r="C14" s="27" t="s">
        <v>195</v>
      </c>
    </row>
    <row r="15" spans="1:3" ht="14.25" customHeight="1" x14ac:dyDescent="0.2">
      <c r="A15" s="120" t="s">
        <v>196</v>
      </c>
      <c r="B15" s="120"/>
    </row>
    <row r="16" spans="1:3" ht="12.75" customHeight="1" x14ac:dyDescent="0.2">
      <c r="A16" s="37"/>
      <c r="B16" s="37"/>
    </row>
    <row r="17" spans="1:9" ht="12.75" customHeight="1" x14ac:dyDescent="0.2">
      <c r="A17" s="28" t="s">
        <v>43</v>
      </c>
      <c r="B17" s="28" t="s">
        <v>62</v>
      </c>
      <c r="C17" s="28" t="s">
        <v>197</v>
      </c>
    </row>
    <row r="18" spans="1:9" ht="12.75" customHeight="1" x14ac:dyDescent="0.2">
      <c r="A18" s="28">
        <v>1</v>
      </c>
      <c r="B18" s="28">
        <v>2</v>
      </c>
      <c r="C18" s="28">
        <v>3</v>
      </c>
    </row>
    <row r="19" spans="1:9" ht="12.75" customHeight="1" x14ac:dyDescent="0.2">
      <c r="A19" s="30" t="s">
        <v>198</v>
      </c>
      <c r="B19" s="38" t="s">
        <v>188</v>
      </c>
      <c r="C19" s="31"/>
    </row>
    <row r="20" spans="1:9" ht="63.75" customHeight="1" x14ac:dyDescent="0.2">
      <c r="A20" s="30" t="s">
        <v>199</v>
      </c>
      <c r="B20" s="38" t="s">
        <v>190</v>
      </c>
      <c r="C20" s="31"/>
    </row>
    <row r="21" spans="1:9" ht="25.5" customHeight="1" x14ac:dyDescent="0.2">
      <c r="A21" s="30" t="s">
        <v>200</v>
      </c>
      <c r="B21" s="38" t="s">
        <v>192</v>
      </c>
      <c r="C21" s="31"/>
    </row>
    <row r="22" spans="1:9" ht="12.75" customHeight="1" x14ac:dyDescent="0.2">
      <c r="A22" s="39"/>
      <c r="B22" s="44"/>
      <c r="C22" s="25"/>
    </row>
    <row r="23" spans="1:9" ht="22.5" customHeight="1" thickBot="1" x14ac:dyDescent="0.35">
      <c r="A23" s="116" t="s">
        <v>205</v>
      </c>
      <c r="B23" s="116"/>
      <c r="C23" s="116"/>
      <c r="D23" s="116"/>
      <c r="E23" s="60"/>
      <c r="F23" s="60"/>
      <c r="G23" s="118" t="s">
        <v>206</v>
      </c>
      <c r="H23" s="118"/>
      <c r="I23" s="118"/>
    </row>
    <row r="24" spans="1:9" ht="24" customHeight="1" x14ac:dyDescent="0.2">
      <c r="A24" s="116" t="s">
        <v>207</v>
      </c>
      <c r="B24" s="116"/>
      <c r="C24" s="116"/>
      <c r="D24" s="61"/>
      <c r="E24" s="117" t="s">
        <v>2</v>
      </c>
      <c r="F24" s="117"/>
      <c r="G24" s="62"/>
      <c r="H24" s="117" t="s">
        <v>3</v>
      </c>
      <c r="I24" s="117"/>
    </row>
    <row r="25" spans="1:9" ht="40.5" hidden="1" customHeight="1" thickBot="1" x14ac:dyDescent="0.25">
      <c r="A25" s="116" t="s">
        <v>208</v>
      </c>
      <c r="B25" s="116"/>
      <c r="C25" s="116"/>
      <c r="D25" s="116"/>
      <c r="E25" s="60"/>
      <c r="F25" s="60"/>
      <c r="G25" s="60"/>
      <c r="H25" s="119"/>
      <c r="I25" s="119"/>
    </row>
    <row r="26" spans="1:9" ht="12.75" hidden="1" customHeight="1" x14ac:dyDescent="0.2">
      <c r="A26" s="62"/>
      <c r="B26" s="62"/>
      <c r="C26" s="62"/>
      <c r="D26" s="62"/>
      <c r="E26" s="62"/>
      <c r="F26" s="62"/>
      <c r="G26" s="62"/>
      <c r="H26" s="117"/>
      <c r="I26" s="117"/>
    </row>
    <row r="27" spans="1:9" ht="46.5" customHeight="1" thickBot="1" x14ac:dyDescent="0.35">
      <c r="A27" s="116" t="s">
        <v>209</v>
      </c>
      <c r="B27" s="116"/>
      <c r="C27" s="116"/>
      <c r="D27" s="116"/>
      <c r="E27" s="60"/>
      <c r="F27" s="60"/>
      <c r="G27" s="60"/>
      <c r="H27" s="118" t="s">
        <v>210</v>
      </c>
      <c r="I27" s="118"/>
    </row>
    <row r="28" spans="1:9" ht="41.25" customHeight="1" x14ac:dyDescent="0.2">
      <c r="A28" s="61"/>
      <c r="B28" s="61"/>
      <c r="C28" s="61"/>
      <c r="D28" s="62"/>
      <c r="E28" s="117" t="s">
        <v>2</v>
      </c>
      <c r="F28" s="117"/>
      <c r="G28" s="62"/>
      <c r="H28" s="117" t="s">
        <v>3</v>
      </c>
      <c r="I28" s="117"/>
    </row>
    <row r="29" spans="1:9" ht="28.5" customHeight="1" thickBot="1" x14ac:dyDescent="0.35">
      <c r="A29" s="116" t="s">
        <v>211</v>
      </c>
      <c r="B29" s="116"/>
      <c r="C29" s="116"/>
      <c r="D29" s="116"/>
      <c r="E29" s="60"/>
      <c r="F29" s="60"/>
      <c r="G29" s="60"/>
      <c r="H29" s="118" t="str">
        <f>H27</f>
        <v>Э.Р.Салькаева</v>
      </c>
      <c r="I29" s="118"/>
    </row>
    <row r="30" spans="1:9" ht="24.75" customHeight="1" x14ac:dyDescent="0.2">
      <c r="A30" s="116" t="s">
        <v>212</v>
      </c>
      <c r="B30" s="116"/>
      <c r="C30" s="61"/>
      <c r="D30" s="62"/>
      <c r="E30" s="117" t="s">
        <v>2</v>
      </c>
      <c r="F30" s="117"/>
      <c r="G30" s="62"/>
      <c r="H30" s="117" t="s">
        <v>3</v>
      </c>
      <c r="I30" s="117"/>
    </row>
  </sheetData>
  <mergeCells count="22">
    <mergeCell ref="H25:I25"/>
    <mergeCell ref="A2:C2"/>
    <mergeCell ref="A3:C3"/>
    <mergeCell ref="A4:C4"/>
    <mergeCell ref="A5:C5"/>
    <mergeCell ref="A15:B15"/>
    <mergeCell ref="A30:B30"/>
    <mergeCell ref="H30:I30"/>
    <mergeCell ref="G23:I23"/>
    <mergeCell ref="E24:F24"/>
    <mergeCell ref="E28:F28"/>
    <mergeCell ref="E30:F30"/>
    <mergeCell ref="H26:I26"/>
    <mergeCell ref="A27:D27"/>
    <mergeCell ref="H27:I27"/>
    <mergeCell ref="H28:I28"/>
    <mergeCell ref="A29:D29"/>
    <mergeCell ref="H29:I29"/>
    <mergeCell ref="A23:D23"/>
    <mergeCell ref="A24:C24"/>
    <mergeCell ref="H24:I24"/>
    <mergeCell ref="A25:D25"/>
  </mergeCells>
  <pageMargins left="0.22" right="0.7" top="0.75" bottom="0.75" header="0.3" footer="0.3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rep:2.46.0.107</dc:description>
  <cp:lastModifiedBy>Бух</cp:lastModifiedBy>
  <cp:lastPrinted>2019-02-07T11:05:05Z</cp:lastPrinted>
  <dcterms:created xsi:type="dcterms:W3CDTF">2019-01-04T18:02:59Z</dcterms:created>
  <dcterms:modified xsi:type="dcterms:W3CDTF">2019-02-12T07:39:49Z</dcterms:modified>
</cp:coreProperties>
</file>